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2\Desktop\Тендер 2019\ТЕНДЕР лаборатория 1\"/>
    </mc:Choice>
  </mc:AlternateContent>
  <bookViews>
    <workbookView xWindow="0" yWindow="0" windowWidth="9108" windowHeight="8736"/>
  </bookViews>
  <sheets>
    <sheet name="Лист1 (2)" sheetId="4" r:id="rId1"/>
  </sheets>
  <definedNames>
    <definedName name="_GoBack3" localSheetId="0">'Лист1 (2)'!$B$30</definedName>
    <definedName name="_GoBack311" localSheetId="0">'Лист1 (2)'!#REF!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4" l="1"/>
  <c r="F268" i="4" l="1"/>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3" i="4"/>
  <c r="F22" i="4"/>
  <c r="F21" i="4"/>
  <c r="F20" i="4"/>
  <c r="F19" i="4"/>
  <c r="F18" i="4"/>
  <c r="F17" i="4"/>
  <c r="F16" i="4"/>
  <c r="F15" i="4"/>
  <c r="F14" i="4"/>
  <c r="F13" i="4"/>
  <c r="F12" i="4"/>
  <c r="F11" i="4"/>
  <c r="F10" i="4"/>
  <c r="F9" i="4"/>
  <c r="F8" i="4"/>
  <c r="F7" i="4"/>
  <c r="F6" i="4"/>
  <c r="F5" i="4"/>
  <c r="F4" i="4"/>
  <c r="F2" i="4"/>
</calcChain>
</file>

<file path=xl/sharedStrings.xml><?xml version="1.0" encoding="utf-8"?>
<sst xmlns="http://schemas.openxmlformats.org/spreadsheetml/2006/main" count="823" uniqueCount="544">
  <si>
    <t>Наименование и характеристика товаров, работ, услуг</t>
  </si>
  <si>
    <t>Единица измерения</t>
  </si>
  <si>
    <t>упак</t>
  </si>
  <si>
    <t>СRP/CRP-hs STANDARD 1*1 мл/5 мл  BS</t>
  </si>
  <si>
    <t>Контроль универсальный норма ClinChem Multi 2</t>
  </si>
  <si>
    <t>Контроль универсальный патология  ClinChem Multi 1</t>
  </si>
  <si>
    <t>Контрольная кровь 1,5 мл   L</t>
  </si>
  <si>
    <t>уп</t>
  </si>
  <si>
    <t>Контрольная кровь 1,5 мл N</t>
  </si>
  <si>
    <t>Контрольная кровь 1,5 мл -Н</t>
  </si>
  <si>
    <t>Краска для ретикулоцитов 100мл</t>
  </si>
  <si>
    <t xml:space="preserve">Внешний контроль качества по гематологии (4 транспортировки)   </t>
  </si>
  <si>
    <t>CELLPACK не менее 20л</t>
  </si>
  <si>
    <t>кан</t>
  </si>
  <si>
    <t xml:space="preserve">STROMATOLYZER-WH  </t>
  </si>
  <si>
    <t>CELLCLEANСL50(Не более 50 мл)</t>
  </si>
  <si>
    <t>фл</t>
  </si>
  <si>
    <t>наб</t>
  </si>
  <si>
    <t>Краска Романовского.</t>
  </si>
  <si>
    <t>кг</t>
  </si>
  <si>
    <t>Мочевые тест - полоски URISKAN</t>
  </si>
  <si>
    <t>Набор для окраски по Циль-Нильсену</t>
  </si>
  <si>
    <t>Набор для окраски мазков по Грамму</t>
  </si>
  <si>
    <t>Масло иммерсионное (классическое)</t>
  </si>
  <si>
    <t>ДСА 2000 HbA1С CONTROL KIT-INTL1/ HbA1c reagent kit  1*10 ( Реагент CBC Тimepac c пеногасителем без цианида 2*1950)</t>
  </si>
  <si>
    <t>ДСА 2000 MICROALBUMIN REAGENT KIT-INTL1/Mikroalbumin/Creatinine reagent kit  1*10​</t>
  </si>
  <si>
    <t>Тест-полосы для опр Д-Димера 10 тестов в упаковке</t>
  </si>
  <si>
    <t>Тест-полосы для опр Тропонина Т10 тестов в упаковке</t>
  </si>
  <si>
    <t>Тироид ИФА атТПО(96 опр)</t>
  </si>
  <si>
    <t>Трийодтиронин – Т3 общий</t>
  </si>
  <si>
    <t>Тироид ИФА  ТТГ</t>
  </si>
  <si>
    <t>Тироид ИФА  свободный Т4</t>
  </si>
  <si>
    <t xml:space="preserve">Пролактин. ИФА метод   </t>
  </si>
  <si>
    <t>Тестестерон.ИФА метод</t>
  </si>
  <si>
    <t>ФСГ (фолликостимулирующего гормона). ИФА метод.</t>
  </si>
  <si>
    <t>ЛГ (лютеинизирующего гормона). ИФА метод</t>
  </si>
  <si>
    <t>Определение кортизола. ИФА метод</t>
  </si>
  <si>
    <t>Эстрадиола в сыворотке крови. ИФА метод</t>
  </si>
  <si>
    <t>АФП (альфафетопро16теин) ИФА – Бест</t>
  </si>
  <si>
    <t>ПСА – общий. ИФА - метод</t>
  </si>
  <si>
    <t>Опухолевого антигена (СА-125). ИФА - метод</t>
  </si>
  <si>
    <t>Опухолевого антигена (СА-15-3). ИФА - метод</t>
  </si>
  <si>
    <t>Опухолевого антигена (СА-19-9). ИФА - метод</t>
  </si>
  <si>
    <t>Опухолевого антигена ( СА-72-4). ИФА - метод</t>
  </si>
  <si>
    <t>HB s — антиген стрип</t>
  </si>
  <si>
    <t>HB s — подтверждающий</t>
  </si>
  <si>
    <t>РекомбиБест анти ВГС</t>
  </si>
  <si>
    <t>РекомбиБест анти ВГС подтвержд.</t>
  </si>
  <si>
    <t>Ig G к HBcAg вируса гепатита В в сыв-ке крови</t>
  </si>
  <si>
    <t>Ig M  к HBcAg  вируса гепатита В в сыв-ке крови</t>
  </si>
  <si>
    <t>ВПГ M — стрип «Вектор-Бест»</t>
  </si>
  <si>
    <t>ВПГ G — стрип «Вектор-Бест»</t>
  </si>
  <si>
    <t>Токсо — M— стрип Вектор-Бест</t>
  </si>
  <si>
    <t>Токсо  G-стрип  Вектор - Бест</t>
  </si>
  <si>
    <t>Описторх-lgM-ИФА-Бест</t>
  </si>
  <si>
    <t>Ig G k Opisthorchis felineus и Opisthorchis viverrini. ИФА метод</t>
  </si>
  <si>
    <t>Ig M k Giardia intestinals (лямбиоз). ИФА метод</t>
  </si>
  <si>
    <t>Ig G k Giardia intestinals (лямбиоз). ИФА метод</t>
  </si>
  <si>
    <t>Ig M k Helicobacter pylori(HP). ИФА метод</t>
  </si>
  <si>
    <t>Ig G k k Helicobacter pylori (HP). ИФА метод</t>
  </si>
  <si>
    <t>Аскарида - Ig G-ИФА - ТЕСТ</t>
  </si>
  <si>
    <t>Аскарида - Ig M-ИФА - ТЕСТ</t>
  </si>
  <si>
    <t>В-12 дефицитная количество определений -96(12*8).</t>
  </si>
  <si>
    <t xml:space="preserve"> Ig M k вирусу гепатита А. ИФА метод</t>
  </si>
  <si>
    <t xml:space="preserve"> Ig G k вирусу гепатита А. ИФА метод</t>
  </si>
  <si>
    <t>Ig М k  вируса гепатита D. ИФА метод</t>
  </si>
  <si>
    <t>Ig G k  вируса гепатита D. ИФА метод</t>
  </si>
  <si>
    <t>Ig M k вирусу гепатита Е. ИФА метод</t>
  </si>
  <si>
    <t>Ig G k вирусу гепатита Е. ИФА метод</t>
  </si>
  <si>
    <t xml:space="preserve">  АЧТВ тест 280-560 опр</t>
  </si>
  <si>
    <t>Тест — Фибриноген .</t>
  </si>
  <si>
    <t>Плазма-контроль (технология стандарт)</t>
  </si>
  <si>
    <t>Триглицериды,реагент для определения (TRIGLYCTRIDE) кол-во опред -1160 т</t>
  </si>
  <si>
    <t>Холестерин,реагент для определения(CHOLESTEROL ) кол-во опред-3640т</t>
  </si>
  <si>
    <t>Холестерин ЛПНП,реагент для определения (CHOLESTEROL  LDL ) кол-во опред-740т</t>
  </si>
  <si>
    <t>Холестерин ЛПВП,реагент для определения (CHOLESTEROL HDL ) кол-во опред-740т</t>
  </si>
  <si>
    <t>Анти-стрептолизин О,реагент для определения (ASO) кол-во опред-1320т</t>
  </si>
  <si>
    <t>Ферритин, реагент для определения(FERRITIN) кол-во опред-800т</t>
  </si>
  <si>
    <t>Трансферрин,реагент для определения (TRANSFERRIN) кол-во опред-1080т</t>
  </si>
  <si>
    <t>Ненасыщенная железосвязывающая способность, реагент для определения (UIBS) кол-во опред-960т</t>
  </si>
  <si>
    <t>С-реактивный белок (латекс) реагент для определения (CRP-LATEX) кол-во опред-920т</t>
  </si>
  <si>
    <t>Ревматоидный фактор (РФ) (латекс), реагент для определения (RF-LATEX) кол-во опред-1000 т</t>
  </si>
  <si>
    <t>Щелочная фосфатаза, реагент для определения (ALP) кол-во опред3280т</t>
  </si>
  <si>
    <t>Альфа-амилаза,реагент для определения (a-AMYLASE) кол-во опред-1600т</t>
  </si>
  <si>
    <t>Аланинаминотрансфераза ,реагент для определения (ALT) кол-во опред-3920т</t>
  </si>
  <si>
    <t>Аспартатаминотрансфераза,реагент для определения (AST) кол-во опред-3920 т</t>
  </si>
  <si>
    <t>Гамма- Глутамилтрансфераза(ГГТ),реагент для определения (GGT) кол-во опред-2600 т</t>
  </si>
  <si>
    <t>Общий билирубин, реагент для определения(TOTAL BILIRUBIN) кол-во опред-2360т</t>
  </si>
  <si>
    <t>Прямой билирубин, реагент для определения(DIRECT BILIRUBIN) кол-во опред-920т</t>
  </si>
  <si>
    <t>Креатинин,реагент для определения (CREATININE) кол-во опред-3960т</t>
  </si>
  <si>
    <t>Общий белок, реагент для определения (TOTAL HROTEIN) кол-во опред-3000т</t>
  </si>
  <si>
    <t>Мочевая кислота, реагент для определения(URIC ACID) кол-во опред-2500т</t>
  </si>
  <si>
    <t>Мочевина,реагент для определения( UREA/UREA  NITROGEN) кол-во опред-2480т</t>
  </si>
  <si>
    <t xml:space="preserve"> Магний, реагент для определения ( MAGNESIUM) кол-во опред-1000т</t>
  </si>
  <si>
    <t xml:space="preserve"> Кальций, Арсеназо, реагент для определения (CALCIUM ARSENAZO) кол-во опред-5240т</t>
  </si>
  <si>
    <t>Аполипротеин А1 ,реагент для определения  (АРО А1)</t>
  </si>
  <si>
    <t>Аполипротеин В ,реагент для определения  (АРО В)</t>
  </si>
  <si>
    <t>Лактатдегидрогиназа ,реагент для определения</t>
  </si>
  <si>
    <t>Креатинкиназа-MB ,реагент для определения(CK-MB)</t>
  </si>
  <si>
    <t>Альбумин.реагент для определения</t>
  </si>
  <si>
    <t>Иммуноглобулин А,реагент для определения</t>
  </si>
  <si>
    <t>Иммуноглобулин М,реагент для определения</t>
  </si>
  <si>
    <t>Иммуноглобулин G,реагент для определения</t>
  </si>
  <si>
    <t>C 3,компонент комплемента ,реагент для определения</t>
  </si>
  <si>
    <t>C 4,компонент комплемента ,реагент для определения</t>
  </si>
  <si>
    <t>Д-димер,реагент для определения</t>
  </si>
  <si>
    <t>Железо ,реагент для определения</t>
  </si>
  <si>
    <t>Глюкоза,реагент для определения</t>
  </si>
  <si>
    <t>Системный калибратор</t>
  </si>
  <si>
    <t>Д-димер ,контроль</t>
  </si>
  <si>
    <t>Д-димер калибратор</t>
  </si>
  <si>
    <t>Контрольная  сыворотка 1(CONTROL SERUM 1)</t>
  </si>
  <si>
    <t>Контрольная  сыворотка 2(CONTROL SERUM 2)</t>
  </si>
  <si>
    <t>Холестерин ЛПВП/ЛПНП КОНТРОЛЬ ( HDL/LDL- CHOLESTEROL CONTROL SERUM )</t>
  </si>
  <si>
    <t>С-реактивный белок (латекс) нормальная чувствительность, калибраторы (CRB LATEX CALIBRATOR NORMAL (N) SET)</t>
  </si>
  <si>
    <t>Мультикалибратор  белков сыворотки 1(SERUM PROTEIN MULTI –CALIBRATOR1)</t>
  </si>
  <si>
    <t>Холестерин ЛПВП, калибратор  (HDL-CHORSTEROL CALIBRATOR)</t>
  </si>
  <si>
    <t>Холестерин ЛПНП, калибратор  (LDL -CHORSTEROL CALIBRATOR)</t>
  </si>
  <si>
    <t>Калибратор для мочевых тестов (URINE CALIBRATOR)</t>
  </si>
  <si>
    <t>Ревматоидный фактор (РФ) (латекс)(RF LATEKC CALIBRATOR)W</t>
  </si>
  <si>
    <t>Очищающий раствор (CLEANING SOLUTION)</t>
  </si>
  <si>
    <t>Промывочный раствор(WASH  SOLUTION)</t>
  </si>
  <si>
    <t>Контроль селективности электродов Na+/K+(2*25 мл)</t>
  </si>
  <si>
    <t>Внутренний  контроль (ISE)(2*25мл)</t>
  </si>
  <si>
    <t>Низкий /высокий стандарт мочи (ISE)(4*100мл)</t>
  </si>
  <si>
    <t>Высокий стандарт сыворотки. (ISE)(4*100мл)</t>
  </si>
  <si>
    <t>Низкий стандарт сыворотки (ISE)(4*100мл)</t>
  </si>
  <si>
    <t>Референсный раствор (ISE)(4*100мл)</t>
  </si>
  <si>
    <t>Средний стандарт сыворотки  (ISE)(4*2000 мл)</t>
  </si>
  <si>
    <t xml:space="preserve"> (ISE) буфер(4*2000 мл)</t>
  </si>
  <si>
    <t>Электрод натриевый</t>
  </si>
  <si>
    <t>Электрод хлорный</t>
  </si>
  <si>
    <t>Референсный электрод</t>
  </si>
  <si>
    <t>Электрод калиевый</t>
  </si>
  <si>
    <t xml:space="preserve">Контейнер с реагентами на анализатор  AVL 9180   </t>
  </si>
  <si>
    <t xml:space="preserve">Clieaning solution  очищающий раствор . 125мл на анализатор  AVL 9180   </t>
  </si>
  <si>
    <t xml:space="preserve">ISETROL Контрольный  р-р для электролитов   на анализатор  AVL 9180   </t>
  </si>
  <si>
    <t xml:space="preserve">Кондиционер натриевого электрода      на анализатор  AVL 9180   </t>
  </si>
  <si>
    <t xml:space="preserve">Электрод Са++ на анализатор  AVL 9180   </t>
  </si>
  <si>
    <t xml:space="preserve">Электрод рефересный на анализатор  AVL 9180   </t>
  </si>
  <si>
    <t xml:space="preserve">Электрод рефересный хаузинг на анализатор  AVL 9180   </t>
  </si>
  <si>
    <t xml:space="preserve">Электрод ХЛОР  на анализатор  AVL 9180   </t>
  </si>
  <si>
    <t>Тимоловая проба -Агат</t>
  </si>
  <si>
    <t>ЦКДЛ</t>
  </si>
  <si>
    <t>Кг</t>
  </si>
  <si>
    <t>Плазма кроличья цитратная сухая</t>
  </si>
  <si>
    <t>Калия теллурит</t>
  </si>
  <si>
    <t>Сыворотка лошадиная нормальная.</t>
  </si>
  <si>
    <t>Лакто/бак агар</t>
  </si>
  <si>
    <t>Пептон сухой ферментативный</t>
  </si>
  <si>
    <t xml:space="preserve">Бульон сухой ГРМ </t>
  </si>
  <si>
    <t xml:space="preserve">Среда АГВ </t>
  </si>
  <si>
    <t>Бифидум среда</t>
  </si>
  <si>
    <t>Среда  ВСА</t>
  </si>
  <si>
    <t xml:space="preserve">Среда  Плоскирева. </t>
  </si>
  <si>
    <t xml:space="preserve">Среда Эндо </t>
  </si>
  <si>
    <t xml:space="preserve">Среда Пизу </t>
  </si>
  <si>
    <t>Сабуро бульон</t>
  </si>
  <si>
    <t>Среда Гисса с лактозой</t>
  </si>
  <si>
    <t>Среда Гисса с глюкозой</t>
  </si>
  <si>
    <t>Селенитовый бульон</t>
  </si>
  <si>
    <t>Тиогликолевая среда</t>
  </si>
  <si>
    <t>SDS-бульон (ср.Кода)</t>
  </si>
  <si>
    <t>ГРМ агар</t>
  </si>
  <si>
    <t>Глюкоза хч</t>
  </si>
  <si>
    <t>амп</t>
  </si>
  <si>
    <t>Амп</t>
  </si>
  <si>
    <t>Фл</t>
  </si>
  <si>
    <t>Цефазалин</t>
  </si>
  <si>
    <t>Ципрофлоксацин</t>
  </si>
  <si>
    <t>Цефтазидим</t>
  </si>
  <si>
    <t>Цефалексим</t>
  </si>
  <si>
    <t>Гентамицин</t>
  </si>
  <si>
    <t>Кларитромицин</t>
  </si>
  <si>
    <t>Амоксицилин</t>
  </si>
  <si>
    <t>Амоксиклав</t>
  </si>
  <si>
    <t>Левофлоксацин</t>
  </si>
  <si>
    <t>Тетрациклин</t>
  </si>
  <si>
    <t>Левомицитин</t>
  </si>
  <si>
    <t>Азитромицин</t>
  </si>
  <si>
    <t>Меропенем</t>
  </si>
  <si>
    <t>Амикацин</t>
  </si>
  <si>
    <t>Цефотаксим</t>
  </si>
  <si>
    <t>Авелокс</t>
  </si>
  <si>
    <t>Диски с оптохином</t>
  </si>
  <si>
    <t>Диски с бацитрацином</t>
  </si>
  <si>
    <t>Диски оксидазные</t>
  </si>
  <si>
    <t>Тест полоски для РH</t>
  </si>
  <si>
    <t>Эндоскопист</t>
  </si>
  <si>
    <t>Кислотный раствор на САПФИР-400</t>
  </si>
  <si>
    <t>Щелочной раствор на САПФИР-400</t>
  </si>
  <si>
    <t>Реанимация</t>
  </si>
  <si>
    <t xml:space="preserve">Электрод Натрия на анализатор  AVL 9180   </t>
  </si>
  <si>
    <t xml:space="preserve">Электрод калия на анализатор  AVL 9180   </t>
  </si>
  <si>
    <t>Калибровочный раствор 1 по 200 мл.</t>
  </si>
  <si>
    <t>Калибровочный раствор 2-200 мл.</t>
  </si>
  <si>
    <t>Очистной раствор 200 мл.</t>
  </si>
  <si>
    <t>Раствор промывочный-600мл.</t>
  </si>
  <si>
    <t>Баллон с калибровочным газом 1 (34 Бар)</t>
  </si>
  <si>
    <t>Баллон с калибровочным газом 2 (34 Бар)</t>
  </si>
  <si>
    <t>Гипохлорита-100мл.</t>
  </si>
  <si>
    <t>Калибровочный раствор tHb в упак. 4 амп.</t>
  </si>
  <si>
    <t>Мембраны для K-электрода</t>
  </si>
  <si>
    <t>Мембраны для Na-электрода</t>
  </si>
  <si>
    <t>Мембраны для рCО2-электрода</t>
  </si>
  <si>
    <t>Мембраны для рО2-электрода</t>
  </si>
  <si>
    <t>Мембраны для Cl-электрода</t>
  </si>
  <si>
    <t>Мембраны для Ca-электрода</t>
  </si>
  <si>
    <t>Мембраны для: референтного электрода</t>
  </si>
  <si>
    <t>Мембраны для глюкозного электрода</t>
  </si>
  <si>
    <t>Мембраны для лактатного электрода</t>
  </si>
  <si>
    <t>Растворы для контроля качества  Autocheck: уровень 1, по 30 ампул в упаковке</t>
  </si>
  <si>
    <t>Растворы для контроля качества  Autocheck: уровень 2, по 30 ампул в упаковке</t>
  </si>
  <si>
    <t>Растворы для контроля качества  Autocheck: уровень 3, по 30 ампул в упаковке</t>
  </si>
  <si>
    <t>Растворы для контроля качества  Autocheck: уровень 4, по 30 ампул в упаковке</t>
  </si>
  <si>
    <t>Термобумага в рулонах.</t>
  </si>
  <si>
    <t>Самплеры PICO50 (артериальные, без иглы, 2ml)</t>
  </si>
  <si>
    <t>Годовой сервисный набор для ABL800Flex</t>
  </si>
  <si>
    <t>фл.</t>
  </si>
  <si>
    <t>бал.</t>
  </si>
  <si>
    <t>кор.</t>
  </si>
  <si>
    <t>уп.</t>
  </si>
  <si>
    <t>штук</t>
  </si>
  <si>
    <t>Генетика</t>
  </si>
  <si>
    <t>ПМК</t>
  </si>
  <si>
    <t>БАК</t>
  </si>
  <si>
    <t>Серология</t>
  </si>
  <si>
    <t>ПОПЦ</t>
  </si>
  <si>
    <t>Набор для количественного определения фенилаланина в образцах крови Neonatal Phenylalanine</t>
  </si>
  <si>
    <t>Набор для количественного определения ПАПП-А и св. бетта ХГЧ в материнской крови DELFIA PAPP-A/Free hCGb Dual DBS</t>
  </si>
  <si>
    <t>набор</t>
  </si>
  <si>
    <t>Наконечник для проб (к автоматическому имуноферментному анализатору)(432шт)</t>
  </si>
  <si>
    <t>Наконечник для реактивов (к автоматическому имуноферментному анализатору)(432шт)</t>
  </si>
  <si>
    <t>Системные планшеты(стрипы) (к автоматическому имуноферментному анализатору)(250шт)</t>
  </si>
  <si>
    <t>Емкость для контролей (к автоматическому имуноферментному анализатору)(500шт)</t>
  </si>
  <si>
    <t>Определение Hbе вируса гепатита В в сыв-ке крови</t>
  </si>
  <si>
    <t>Определение суммарных антител к  к Hbs Ag  вируса гепатита В в сыв-ке крови</t>
  </si>
  <si>
    <t>ФОЛИЕВАЯ КИСЛОТА количество определений -96(12*8).</t>
  </si>
  <si>
    <t>ИММУНОГЛОБУЛИН Е количество определений -96(12*8).</t>
  </si>
  <si>
    <t>Интерлейкин -6-ифа-тест количество определений -96(12*8).</t>
  </si>
  <si>
    <t>Прокальцитонин количество определений -96(12*8).</t>
  </si>
  <si>
    <t>Креатинкиназа, реагент для определения (СК(NAK)) кол-во опред-920т</t>
  </si>
  <si>
    <t>Липаза, реагент для определения (LIPASE) кол-во опред-200т</t>
  </si>
  <si>
    <t>Неорганический фосфор, реагент для определения (INORGANIK PHOSPHOROUS) кол-во опред-2360т</t>
  </si>
  <si>
    <r>
      <t xml:space="preserve">Ig M к капсидному антигену вируса Эпштеин -Барра </t>
    </r>
    <r>
      <rPr>
        <u/>
        <sz val="12"/>
        <rFont val="Times New Roman"/>
        <family val="1"/>
        <charset val="204"/>
      </rPr>
      <t>(</t>
    </r>
    <r>
      <rPr>
        <sz val="12"/>
        <rFont val="Times New Roman"/>
        <family val="1"/>
        <charset val="204"/>
      </rPr>
      <t xml:space="preserve"> ВПГ -4) ИФА -</t>
    </r>
    <r>
      <rPr>
        <u/>
        <sz val="12"/>
        <rFont val="Times New Roman"/>
        <family val="1"/>
        <charset val="204"/>
      </rPr>
      <t xml:space="preserve"> </t>
    </r>
    <r>
      <rPr>
        <sz val="12"/>
        <rFont val="Times New Roman"/>
        <family val="1"/>
        <charset val="204"/>
      </rPr>
      <t>методом</t>
    </r>
  </si>
  <si>
    <t xml:space="preserve"> Набор для количественного определения тиреотропина (тиреотропного гормона ТТГ) DELFIA Neonatah TSH</t>
  </si>
  <si>
    <t>АгарСиммонса</t>
  </si>
  <si>
    <t>средаКесслер, фас.0,25кг</t>
  </si>
  <si>
    <t>Д - Маннит</t>
  </si>
  <si>
    <t>Среда Гисса –ГРМ с маннитом</t>
  </si>
  <si>
    <t>Фениаланин</t>
  </si>
  <si>
    <t>Ацетатный агар</t>
  </si>
  <si>
    <t>Среда  Левина</t>
  </si>
  <si>
    <t>СабуроАгар</t>
  </si>
  <si>
    <t>Менингоагар,  фас 0,25 кг</t>
  </si>
  <si>
    <t>Сыворотка диагностическая сальмонеллезнаягр АВСДЕ для РА</t>
  </si>
  <si>
    <t>Сыворотка диагностическая специфических серогрупп менингококка А</t>
  </si>
  <si>
    <t>Диагностикум эритроцитарный шигелезный ФлекснераI-V</t>
  </si>
  <si>
    <t>Диски с антибиотиками</t>
  </si>
  <si>
    <t>цефтриаксон</t>
  </si>
  <si>
    <t>Цефуроксим</t>
  </si>
  <si>
    <t>мл</t>
  </si>
  <si>
    <t>Сухая среда для первичной идентификаций энтеробактерийфл 0.25кг</t>
  </si>
  <si>
    <t>Набор реагентов для видовой идентификации стафилококковамп 1.0мл</t>
  </si>
  <si>
    <t>Пит среда сухая для определения токсигенности дифтерийных микробовфл 0.25кг</t>
  </si>
  <si>
    <t>Для бактериологических питательных сред жидкая, раствор для микробиологических целей</t>
  </si>
  <si>
    <t>Пит среда сухая для иден-ийэнтеробактерийфл 0.25кг</t>
  </si>
  <si>
    <t>Пит.среда сухая для выд, и культивирования лактобациллфл 0.25кг</t>
  </si>
  <si>
    <t>Питательная среда сухая для накопления холерного вибрионафл 0.25кг</t>
  </si>
  <si>
    <t>Пит.бульон сухой для культивирования микроорганизмовфл 0.25кг</t>
  </si>
  <si>
    <t>Питательная среда сухая для определения  чувствительностимикрорг к антибиотикам.Фл 0.25кг</t>
  </si>
  <si>
    <t>Питательная среда для выделения и культивирования бифидобактерийфл 0.25кг</t>
  </si>
  <si>
    <t>Сухая питательная среда для выделения р. Сальмонеллфл 0.25кг</t>
  </si>
  <si>
    <t>Питательная среда сухая для выделения патогенных энтеробактерийфл 0.25кг</t>
  </si>
  <si>
    <t>Сухая питательная среда для выделения энтеробактерийфл 0.25кг</t>
  </si>
  <si>
    <t>Питательная сухая среда для выделения грибовфл 0.25кг</t>
  </si>
  <si>
    <t>Питательная среда сухая для идентификации коринебактерий по тесту расщепления цистинафл 0.25кг</t>
  </si>
  <si>
    <t>Питательная среда для култивирования грибов и дрожжейфл 0.25кг</t>
  </si>
  <si>
    <t>Питательная среда для идентификации энтеробактерийфл 0.25кг</t>
  </si>
  <si>
    <t>Питательная сухая среда для накопления патогенных энтеробактерийфл 0.25кг</t>
  </si>
  <si>
    <t>Питательная сухая среда для конроля стерильностифл 0.25кг</t>
  </si>
  <si>
    <t xml:space="preserve">Питательная сухая среда для культивирования и выделения менингококков </t>
  </si>
  <si>
    <t>Сухая среда для культивирования микроорганизмов.Фл 0.25кг</t>
  </si>
  <si>
    <t>Сухая питательная среда для культивирования микр-овфл 0.25кг</t>
  </si>
  <si>
    <t>Сухая питательная среда для идентификации энтеробактерий</t>
  </si>
  <si>
    <t>Сыворотка сухая в ампулах для идентификации  энеробактерий рода сальмонелл в РА</t>
  </si>
  <si>
    <t>Сыворотка сухая в ампулах для идентификации  менингококковой инфекции серогруппы А</t>
  </si>
  <si>
    <t>Диагностикумсухой  для идентификации энтеробактерий рода шигелл</t>
  </si>
  <si>
    <t>Бумажные диски во флаконах пропитанные антибиотиками для определения чувствительности микроорг.</t>
  </si>
  <si>
    <t>Бумажные диски во флаконах пропитанные антибиотиками для определения чувствительности микроорг</t>
  </si>
  <si>
    <t>Диски с антибиотиком.</t>
  </si>
  <si>
    <t>Диски диагностические для дифференциации пневмококков</t>
  </si>
  <si>
    <t>Диски с антибиотиком</t>
  </si>
  <si>
    <t>Диски диагностические для дифференциации стрептококков</t>
  </si>
  <si>
    <t xml:space="preserve">Для установления фаголизабельности бактерий </t>
  </si>
  <si>
    <t>Полоски для определения РН</t>
  </si>
  <si>
    <t>Техническая спецификация</t>
  </si>
  <si>
    <t>Набор предназначен для кол-го определения активной аланинаминотрансферазы  в сыворотке или плазме крови на биох. анализаторе А-15</t>
  </si>
  <si>
    <t>Набор предназначен для кол-го определения активности амилазы в сыворотке или плазме крови и мочена биох. анализаторе А-15</t>
  </si>
  <si>
    <t>Набор предназначен для кол-го определения активности аспартатаминотрансферазы  в сыворотке или плазме крови на биох. анализаторе А-15</t>
  </si>
  <si>
    <t>Набор предназначен для кол-го определения общего белка в сыворотке или плазме крови на биох. анализаторе А-15</t>
  </si>
  <si>
    <t>Набор предназначен для кол-го определения общего билирубина  в сыворотке или плазме крови на биох. анализаторе А-15</t>
  </si>
  <si>
    <t>Набор предназначен для кол-го определения креатинина   в сыворотке или плазме крови на биох. анализаторе А-15</t>
  </si>
  <si>
    <t>Набор предназначен для кол-го определения мочевой кислоты  в сыворотке или плазме кровина биох. анализаторе А-15</t>
  </si>
  <si>
    <t>Набор предназначен для кол-го определения мочевины  в сыворотке или плазме крови на биох. анализаторе А-15</t>
  </si>
  <si>
    <t>Набор предназначен для кол-го определения триглицеридов  в сыворотке или плазме крови на биох. анализаторе А-15</t>
  </si>
  <si>
    <t>Набор предназначен для кол-го определения холестерина  в сыворотке или плазме крови на биох. анализаторе А-15</t>
  </si>
  <si>
    <t>Набор предназначен для кол-го определения щелочной фосфотазы  в сыворотке или плазме крови на биох. анализаторе А-15</t>
  </si>
  <si>
    <t>Набор предназначен для кол-го определения железа в сыворотке или плазме крови на биох. анализаторе А-15</t>
  </si>
  <si>
    <t>Набор предназначен для кол-го определения глюкозы  в сыворотке или плазме крови на биох. анализаторе А-15</t>
  </si>
  <si>
    <t>Набор предназначен для кол-го определения с-рективного белка  в сыворотке или плазме крови на биох. анализаторе А-15</t>
  </si>
  <si>
    <t>Набор предназначен для кол-го определения панкреатической амилазы   в сыворотке или плазме крови на биох. анализаторе А-15</t>
  </si>
  <si>
    <t>Набор предназначен для кол-го определения прямого билирубина  в сыворотке или плазме крови на биох. анализаторе А-15</t>
  </si>
  <si>
    <t>Предназначен для промывки б/х анализатора А-15</t>
  </si>
  <si>
    <t>Б/Х КАЛИБРАТОР ПРЕДНАЗНАЧЕН ДЛЯ КАЛИБРОВКИ Б/ХИМИЧЕСКИХ ИССЛЕДОВАНИЙ  ФЛ 5*5  на биох. анализаторе А-15</t>
  </si>
  <si>
    <t>СТАНДАРТ  ПРЕДНАЗНАЧЕН ДЛЯ КАЛИБРОВКИ Б/ХИМИЧЕСКИХ ИССЛЕДОВАНИЙ  на биох. анализаторе А-15</t>
  </si>
  <si>
    <t>Набор контроля универсальный норма предназначен для калибровки б/х исследований внутренний контроль качества</t>
  </si>
  <si>
    <t>Набор контроля универсальный патология  предназначен для калибровки б/х исследований внутренний контроль качества</t>
  </si>
  <si>
    <t>Контрольная кровь патологически низкий уровень предназначена для оценки  точности и воспроизводимости результатов измерений на гематологическом анализаторе</t>
  </si>
  <si>
    <t>Контрольная кровь норма предназначена для оценки  точности и воспроизводимости результатов измерений на гематологическом анализаторе</t>
  </si>
  <si>
    <t>Контрольная кровь патологически высокий  уровень предназначена для оценки  точности и воспроизводимости результатов измерений на гематологическом анализаторе</t>
  </si>
  <si>
    <t>Раствор бриллиантового крезилового синего,используется для определения ретикулоцитов  фл 50 мл</t>
  </si>
  <si>
    <t>Раствор STROMATOLYZER-WH из комплекта к анализатору Sysmex XP300 Предоставить доверенность от завода-производителя оборудования. Реагенты должны соответствовать требованиям, указанным в руководстве по эксплуатации оборудования. Возможность применения реагентов не должна противоречить официальным рекомендациям производителя оборудования. Потребительская упаковка должна быть снабжена штрихкодом, содержащем всю информацию о реагенте, необходимую для работы анализатора.</t>
  </si>
  <si>
    <t>Для покраски мазков крови</t>
  </si>
  <si>
    <t>Для работы на мочевом анализаторе</t>
  </si>
  <si>
    <t>Для окраски микроорганизмов</t>
  </si>
  <si>
    <t>Набор предназначен для для выявления микроорганизмов в мазках</t>
  </si>
  <si>
    <t>Набор предназначен для микроскопии мазков , фл -100 мл</t>
  </si>
  <si>
    <t>Реагенты предназначены для определения гликозированного гемоглобина(HbA 1c на анализаторе Siemеns DCA Vantage. уп -10шт</t>
  </si>
  <si>
    <t>Реагенты предназначены для определения микроальбумин/креатинина в моче на анализаторе Siemеns DCA Vantage. уп -10шт</t>
  </si>
  <si>
    <t>Тест-полосы для определения Д-димеров на анализаторе GOBAS h-232 ,является маркером при тромбозах</t>
  </si>
  <si>
    <t>Тест-полосы для определения тропонинов  на анализаторе GOBAS h-232 ,является маркером при сердечных заболеваний</t>
  </si>
  <si>
    <t>Набор реагентов для иммуноферментного подтверждения присутствия  Hbs Ag в сыворотке (плазме) крови. t +2-8 C количество определений -48(6*8).</t>
  </si>
  <si>
    <t>Набор реагентов  предназначен для выявления иммуноглобулинов класса G к HBcAg вируса гепатита В в сыворотке крови человека . Метод ИФА .На анализаторе.  t-хран +2-8С</t>
  </si>
  <si>
    <t>Набор реагентов  предназначен для выявления Hbе вируса гепатита В в сыворотке крови человека . Метод ИФА .На анализаторе .  t-хран +2-8С</t>
  </si>
  <si>
    <t>Набор для иммуноферментного анализа количественого и качественого определения   иммуноглобулинана  Ig G k  Helicobacter pylori анализаторе BIO RAD 680.в сыворотке человека.  t -хран +2-8С</t>
  </si>
  <si>
    <t>Набор реагентов для иммуноферментного  выявления иммуноглобулинов класса М  к вирусу   гепатита А в сыворотке (плазме) крови. t +2-8 C  количество определений -96(12*8).</t>
  </si>
  <si>
    <t>Набор реагентов для иммуноферментного  выявления иммуноглобулинов класса G  к вирусу ГЕПАТИТА А в сыворотке (плазме) крови. t +2-8 C  количество определений -96(12*8).</t>
  </si>
  <si>
    <t>Набор реагентов для иммуноферментного  выявления иммуноглобулинов класса G  к вирусу гепатита Е в сыворотке (плазме) крови. t +2-8 C  количество определений -96(12*8).</t>
  </si>
  <si>
    <t>АЧТВ-реагент (4 мл)-7 флаконов, Кальция хлорида 0,025 М раствор (10 мл)-3 флакона</t>
  </si>
  <si>
    <t>Состав набора - тромбин для определения фибриногена (2 мл) -8 фл,плазма-калибратор (1 мл)-1 флакон,буфер имидазоловый конценрированный (5 мл) -1 фл</t>
  </si>
  <si>
    <t>Для количественного определения анти-стрептолизина  в сыворотке крови человека иммунотурбидиметрическим методом на анализаторе Beckman Coulter серии  AU. Количество исследований в упаковке 1320.   R1 4 x 51 mL, R2 4 x 7 mL,  t +2-8 С</t>
  </si>
  <si>
    <t>Для количественного определения Креатинкиназы в сыворотке и плазме крови человека кинетическим методом в УФ-диапазоне на анализаторе Beckman Coulter серии  AU. Количество исследований в упаковке 920. R1-1 4x22 mL, R1-2 4x4 mL, R2 4x6 mL, t +2-8. С</t>
  </si>
  <si>
    <t>Для количественного определения неорганического фосфора в сыворотке, плазме и моче  человека, фотометрическим УФ методом  на анализаторах Beckman Coulter серии AU. Количество исследований в упаковке 2360. R1 4x15 mL, R2 4x15 mL,  t +2-8. С</t>
  </si>
  <si>
    <t>Для количественного определения глюкозы в сыворотке и плазме крови человека ферментативным (гексокиназным) методом в УФ-диапазоне на анализаторе Beckman Coulter серии AU. Количество исследований в упаковке 5200. R1 4 x 53 mL, R2 4 x 27 mL, t +2-8</t>
  </si>
  <si>
    <t>Контрольная сыворотка 1(Control Serum 1) - контроль на основе лиофилизированной человеческой сыворотки для проведения контроля качества мониторинга аналитических характеристик реагентов используемых на анализаторах Beckman Coulter серии AU. 20х5 мл. t +2-8. С</t>
  </si>
  <si>
    <t>Контрольная сыворотка 2(Control Serum 2) - контроль на основе лиофилизированной человеческой сыворотки для проведения контроля качества мониторинга аналитических характеристик реагентов используемых на анализаторах Beckman Coulter серии AU. 20х5 мл. t +2-8. С</t>
  </si>
  <si>
    <t>Контрольная сыворотка холестерина ЛПВП/ЛПНП) - контроль на основе лиофилизированной человеческой сыворотки для проведения контроля качества мониторинга аналитических характеристик реагентов используемых на анализаторах Beckman Coulter серии AU. Уровень 1-2 по 3х5 мл. t +2-8. С</t>
  </si>
  <si>
    <t>Предназначен для калибровки электролитов натрия,кальция ионизирующего ,калия ,хлоридов .</t>
  </si>
  <si>
    <t>Предназначен для очистки измерительной системы АВL-9180 анализатор электролитов</t>
  </si>
  <si>
    <t>Контрольный материал на анализатор  АВL-9180, для контороля электролитов K,NA,CA+,3-уровня (30 амп)</t>
  </si>
  <si>
    <t>Для работы на б/анализаторе САПФИР-400</t>
  </si>
  <si>
    <t>Чистящий концентрат, предназначенный для очищения системы на анализаторах Beckman Coulter серии AU. 6х2000 мл.</t>
  </si>
  <si>
    <t>Системный концентрированный раствор (1 L), t +15 +30 С</t>
  </si>
  <si>
    <t>БИЛИРУБИН (ПРЯМОЙ) 5 x 50 мл +2 +30 С</t>
  </si>
  <si>
    <t xml:space="preserve">Альфа-амилаза панкреатическая (1*50 мл) , t +2 +8 С </t>
  </si>
  <si>
    <t xml:space="preserve">С-РЕАКТИВНЫЙ БЕЛОК 2x50мл +2 +8 С </t>
  </si>
  <si>
    <t xml:space="preserve">ГЛЮКОЗА 10x50мл, t +2 +8 С </t>
  </si>
  <si>
    <t xml:space="preserve"> ЖЕЛЕЗО (ФЕРРОЗИН) 5х50мл., t +2 +8 С </t>
  </si>
  <si>
    <t xml:space="preserve">ЩЕЛОЧНАЯ ФОСФАТАЗА ДЭА 5 x20 мл t+2 +8 С </t>
  </si>
  <si>
    <t>ХОЛЕСТЕРИН (10х50мл) t+2 +8 С</t>
  </si>
  <si>
    <t xml:space="preserve">ТРИГЛИЦЕРИДЫ 10x50мл, t +2 +8 С </t>
  </si>
  <si>
    <t>МОЧЕВИНА 5х50 мл., t +2 +8 С</t>
  </si>
  <si>
    <t>МОЧЕВАЯ КИСЛОТА 10x50 мл., t +2 +8C</t>
  </si>
  <si>
    <t>КРЕАТИНИН 10х50мл, t +2 +30 С</t>
  </si>
  <si>
    <t>БИЛИРУБИН (ОБЩИЙ) 5x50мл t +15 +30 С</t>
  </si>
  <si>
    <t xml:space="preserve">ОБЩИЙ БЕЛОК 10x50 мл,+2 +30 С </t>
  </si>
  <si>
    <t xml:space="preserve">АСПАРТАТАМИНОТРАСФЕРАЗА 5x50мл, t +2 +8 С </t>
  </si>
  <si>
    <t>АЛЬФА-АМИЛАЗА ПРЯМАЯ 5x20ml, t +2 +8 С</t>
  </si>
  <si>
    <t xml:space="preserve">АЛАНИНАМИНОТРАНСФЕРАЗА 5x50мл t +2 +8 С </t>
  </si>
  <si>
    <t xml:space="preserve">Флакон с промывочным раствором, объем 1л, t +15 +30   </t>
  </si>
  <si>
    <t xml:space="preserve">CALIBRATOR </t>
  </si>
  <si>
    <t xml:space="preserve">Набор реагентов «ИФА » предназначен для  количественного определения Т-4 свободного   в сыворотке крови  человека методом ИФА. t-хран 2-8 С .НА анализаторе   .Набор реагентов предназначен для количественного определения содержания  АКТГ (Адренокортикотропного гормона )в сыворотке крови  человека методом ИФА . t-хран 2-8 С   </t>
  </si>
  <si>
    <t>Набор реагентов для иммуноферментного определения антигена СА 72-4 в сыворотке (плазме) крови. Срок годности 18 месяцев.Все компоненты наборов готовы к использованию и не требуют дополнительной подготовки. В комплект поставки входит инструкция по применению, аналитический паспорт серии, а также все необходимые контрольные материалы для внутрилабораторного контроля качества (ВЛК).</t>
  </si>
  <si>
    <t>Для количественного определения триглицеридов в сыворотке и плазме крови человека ферментативным колориметрическим методом на анализаторе Beckman Coulter серии  AU .  Количество исследований в упаковке 1160. R1 4 x 20 mL, R2 4 x 5 mL, t +2-8 С.</t>
  </si>
  <si>
    <t>Для количественного определения общего кальция в сыворотке, плазме и моче человека методом фотометрии в видимом диапазоне на анализаторах Beckman Coulter серии AU. Количество исследований в упаковке 2800. R1 4 x 15 mL,  t +2-8. С. R1 4 x 13 mL, R2 4 x 13 mL</t>
  </si>
  <si>
    <t>Калибратор C-реактивный белок (латекс) предназначен для использования с реактивами C-реактивного белка для количественного определения C-РБ нормальной чувствительности на анализаторах Beckman Coulter серии AU . Этот калибратор изготовлен на основе сыворотки человека. Уровень 1-5 по1х2 мл. t +2-8. С</t>
  </si>
  <si>
    <t xml:space="preserve">Мультикалибратор сывороточных белков предназначен для калибровки иммунотурбидиметрического анализа с использованием реагентов иммуноглобулина G, иммуноглобулина A, иммуноглобулина M, C3, C4, трансферрина, C-реактивного белка,
антистрептолизина O и ферритина для количественного их определения на анализаторах Beckman Coulter серии AU. Уровень 1-6 по 1х2 мл. t +2-8. С
</t>
  </si>
  <si>
    <t xml:space="preserve">Калибратор холестерина ЛПВП предназначен для использования , с реагентом HDL-Cholesterol для
количественного определения холестерина ЛПВП на анализаторах Beckman Coulter серии AU. Этот калибратор приготовлен на основе
сыворотки человека. 2х3 мл. t +2-8 С
</t>
  </si>
  <si>
    <t xml:space="preserve">Калибратор холестерина ЛПНП предназначен для использования, с реагентом LDL-Cholesterol для
количественного определения холестерина ЛПНП на анализаторах Beckman Coulter серии AU. Этот калибратор приготовлен на основе
сыворотки человека. 2х1 мл. t +2-8 С
</t>
  </si>
  <si>
    <t xml:space="preserve">Калибратор для мочевых тестов – это жидкий калибратор на основе мочи человека, предназначенный для использования
с реагентами для определения на анализаторах Beckman Coulter серии AU. 6 x 8 mL, t +2-8. С
</t>
  </si>
  <si>
    <t xml:space="preserve">Ревматоидный фактор (латекс), калибратор представляет собой матрикс, основанный на человеческой сыворотке, и
предназначен для использования с реактивом RF Latex для количественного определения ревматоидного фактора на
анализаторах Beckman Coulter серии AU. Уровень 1-5 по 1х1 мл. t +2-8 С
</t>
  </si>
  <si>
    <t>Чистящий концентрат, предназначенный для очищения системы на анализаторах Beckman Coulter серии AU. 6х450 мл.</t>
  </si>
  <si>
    <t>Гелевая карта Акросс для определения группы крови ABO прямым и перекрестным методом и резус-фактора DVI-/DVI+</t>
  </si>
  <si>
    <t>Гелевая карта Акросс для проведения прямой и непрямой пробы Кмбса (lgG+C3d)</t>
  </si>
  <si>
    <t>Стандартные эритроциты Акросс А1/В для определения группы крови АВО перекрестным методом</t>
  </si>
  <si>
    <t>Стандартные эритроциты Акросс для скрининга антител (4)</t>
  </si>
  <si>
    <t>Раствор низкой ионной силы Акросс</t>
  </si>
  <si>
    <t>упаковка</t>
  </si>
  <si>
    <t>Кабинет крови</t>
  </si>
  <si>
    <t xml:space="preserve">ротор реакционный </t>
  </si>
  <si>
    <t>Объем 200 мл. Применяется для автоматической калибровки в анализаторах ABL800. Для диагностики in vitro.Содержит K, Na, Ca, Cl, cGlu, cLac, буфер, рН 7,40, для калибровки рН электрода, электролитного и метаболитного электродов</t>
  </si>
  <si>
    <t xml:space="preserve">Объем 200 мл.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t>
  </si>
  <si>
    <t>Объем 200мл.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t>
  </si>
  <si>
    <t>Объем 600 мл.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t>
  </si>
  <si>
    <t>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ABL800/ABL700. Давление 34 бар</t>
  </si>
  <si>
    <t>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 ABL 700. Давление 34 бар</t>
  </si>
  <si>
    <t xml:space="preserve">Объем 100 мл. Применяется для удаления белков в анализаторах ABL. Для диагностики in vitro. </t>
  </si>
  <si>
    <t>Применяется для автоматической калибровки системы анализатора ABL700/800 по гемоглобину. 1 упак=4 ампулы по 2 мл.</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</si>
  <si>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</si>
  <si>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</si>
  <si>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СО2 ионы. Применяется для работы анализаторов ABL700/ABL800.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</si>
  <si>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ABL700/ABL800.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</si>
  <si>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</si>
  <si>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Применяется для работы анализаторов ABL700/ABL800.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</si>
  <si>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</si>
  <si>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глюкозы. Применяется для работы анализаторов ABL700/800. Для диагностики in vitro.</t>
  </si>
  <si>
    <t>Упаковка содержит 4 капсулы мембран из текстильного материала в электролитном растворе, содержащем буфер, неорганические соли. Ионоселективны на  ионы лактата. Применяется для работы анализаторов ABL700/800. Для диагностики in vitro.</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</si>
  <si>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</si>
  <si>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</si>
  <si>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t>
  </si>
  <si>
    <t>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t>
  </si>
  <si>
    <t>Применяется для работы термопринтера в анализаторах ABL700/800, 8 рулонов/упак.</t>
  </si>
  <si>
    <t xml:space="preserve">Карты для определения группы крови АВО прямым и перекрестным методом и резус-фактора не менее чем двумя различными анти-D реагентами. Должна содержать не менее 8 микропробирок.
В каждой микропробирке карты должны содержаться полимеризованные декстраны в буферной среде с консервантами, смешанные с различными реагентами. Тип микропробирки указан на лицевой этикетке карты: микропробирка A, микропробирка B, микропробирка AB, микропробирка DVI-, микропробирка DVI+, микропробирка Ctl., микропробирка N/A1, микропробирка N/B (A-B-AB-DVI--DVI+-Сtl.-N/A1-N/B).
Микропробирка A должна содержать моноклональный реагент анти-A (IgM-антитела мышей, клон BIRMA-1).
Микропробирка B должна содержать моноклональный реагент анти-B (IgM-антитела мышей, клон LB 2).
Микропробирка AB должна содержать моноклональный реагент анти-AB (смесь IgM-антител мышей, клоны BIRMA-1, LB-2).
Микропробирка DVI- должна содержать моноклональный реагент анти-D (IgM-антитела человека, клон RUM 1).
Микропробирка DVI+ должна содержать моноклональный реагент анти-D (смесь IgG- и IgM-антител человека, клоны RUM 1, P3X61, MS-26).
Данный моноклональный анти-D реагент выявляет слабый D и частичные варианты D-антигена, включая вариант DVI.
Микропробирка Ctl. должна содержать буферный раствор без антител (контрольная микропробирка).
Микропробирки N/A1 и  N/B должны содержать буферный раствор без антител (определение группы крови AB0 перекрестной реакции с использованием стандартных эритроцитов A1, B).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t>
  </si>
  <si>
    <t xml:space="preserve">Стандартные эритроциты для определения группы крови AB0 перекрестным методом. Набор из двух флаконов. Каждый флакон содержит не менее 10 мл человеческих эритроцитов групп А1 и B соответственно, в 0,8-% суспензии, в буферном растворе с консервантами.
Реактив производится из материала одного донора для каждого флакона. Стеклянные флаконы с крышками разного цвета со встроенным пипетками
</t>
  </si>
  <si>
    <t xml:space="preserve">Карта для проведения прямой и непрямой реакции Кумбса. Должна содержать не менее 8 микропробирок.
На лицевой этикетке карты указан тип микропробирки - микропробирка AHG. Каждая микропробирка карты должна содержать полимеризованные декстраны  в буферной среде с консервантами, смешанные с  поливалентным античеловеческим глобулином (смесь кроличьего поликлонального анти-IgG BRIC-8, MS-278 и  моноклонального анти-C3d,  анти-IgM антитела мыши, клон 12011 D10).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t>
  </si>
  <si>
    <t xml:space="preserve">Стандартные эритроциты для скрининга антител - 4-х клеточная панель. Набор из четырех флаконов. Каждый флакон  должен содержать не менее 10 мл человеческих эриктроцитов группы 0 в виде 0,8% суспензии, в буферном растворе и с консервантами. (Эритроциты во флаконах в наборе отличаются по составу антигенов и отобраны с целью детектирования наиболее клинически значимых антител.)
Реактив производится из материала одного донора для каждого флакона.
Стеклянные флаконы с крышками со встроенными пипетками.
Используемый в составе буферный раствор должен быть совместим с гелевыи картами Across System.
</t>
  </si>
  <si>
    <t xml:space="preserve">Раствор для приготовления суспензии эритроцитов.
Флакон содержит буферный раствор низкой ионной силы. Раствор должен быть совместим с гелевыми картами Across System
</t>
  </si>
  <si>
    <t>Гелевая карта 8-пробирочная для определения группы крови АВО/D у новорожденных</t>
  </si>
  <si>
    <t xml:space="preserve">Карта для определения группы крови АВО прямым  методом и резус-фактора не менее чем двумя различными анти-D реагентами. Должна содержать не менее 8 микропробирок.
В каждой микропробирке карты должны содержаться полимеризованные декстраны в буферной среде с консервантами, смешанные с различными реагентами. Тип микропробирки указан на лицевой этикетке карты: микропробирка A, микропробирка B, микропробирка AB, микропробирка DVI-, микропробирка DVI+, микропробирка Ctl., микропробирка N/A1, микропробирка N/B (A-B-AB-DVI--DVI+-Сtl.-N/A1-N/B).
Микропробирка A должна содержать моноклональный реагент анти-A (IgM-антитела мышей, клон BIRMA-1).
Микропробирка B должна содержать моноклональный реагент анти-B (IgM-антитела мышей, клон LB 2).
Микропробирка AB должна содержать моноклональный реагент анти-AB (смесь IgM-антител мышей, клоны BIRMA-1, LB-2).
Микропробирка DVI- должна содержать моноклональный реагент анти-D (IgM-антитела человека, клон RUM 1).
Микропробирка DVI+ должна содержать моноклональный реагент анти-D (смесь IgG- и IgM-антител человека, клоны RUM 1, P3X61, MS-26).
Данный моноклональный анти-D реагент выявляет слабый D и частичные варианты D-антигена, включая вариант DVI.
Микропробирка Ctl. должна содержать буферный раствор без антител (контрольная микропробирка). На лицевой этикетке карты указан тип микропробирки - микропробирка AHG. Каждая микропробирка карты должна содержать полимеризованные декстраны  в буферной среде с консервантами, смешанные с  поливалентным античеловеческим глобулином (смесь кроличьего поликлонального анти-IgG BRIC-8, MS-278 и  моноклонального анти-C3d,  анти-IgM антитела мыши, клон 12011 D10).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t>
  </si>
  <si>
    <t>Гемоглобин. А 1с, реагент для определения (Hb A 1c) кол-во опред-500т</t>
  </si>
  <si>
    <t xml:space="preserve">биохимический анализатор  AU-680   </t>
  </si>
  <si>
    <t xml:space="preserve">биохимический анализатор  A-15   </t>
  </si>
  <si>
    <t>Сыворотка  BC-50 для внешнего контроля качества с программой EQAS по клинической химии</t>
  </si>
  <si>
    <t xml:space="preserve">Международная программа  BIO-RAD EQAS это программа внешней оценки контороля  качества для клинической химии </t>
  </si>
  <si>
    <t>Международная программа BIO-RAD EQAS эта программа внешней оценки контроля качества для гематологическихисследований</t>
  </si>
  <si>
    <t>Гематологический анализатор XP-300 (Япония)</t>
  </si>
  <si>
    <t>DCA 2000 HBA1C CONTROL KIT/HbA1c control kit 2 x 2 x 0,25 ml (норма и патология)</t>
  </si>
  <si>
    <t>DCA 2000 MICROALBUMIN CONTROL KIT/Microalbumin/Creatinine control 50</t>
  </si>
  <si>
    <t>Контрольный материал для подтверждения результата исследования на гликолизированный гемоглобин</t>
  </si>
  <si>
    <t>Контрольный материал для подтверждения результата исследования на микроальбумин/креатинин в моче</t>
  </si>
  <si>
    <t>Анализатор Siemеns DCA Vantage</t>
  </si>
  <si>
    <t>Анализатор  GOBAS h-232</t>
  </si>
  <si>
    <t>Анализатор ABL800</t>
  </si>
  <si>
    <t>Анализатор AVL9180</t>
  </si>
  <si>
    <t>Набор реагентов  предназначен для выявления иммуноглобулинов класса М к HBcAg  вируса гепатита В в сыворотке крови человека . Метод ИФА t-хран +2-8С</t>
  </si>
  <si>
    <t>Иммуноферментный анализатор "ЛАЗУРИТ"</t>
  </si>
  <si>
    <t>Набор для количественного определения пролактина в сыворотке крови человека методом ИФА .  t -хран  +2-8С .</t>
  </si>
  <si>
    <t>Набор для количественного определения фолликостимулирующего гормона (ФСГ) в сыворотке крови человека методом ИФА .  t -хран  +2-8С .</t>
  </si>
  <si>
    <t>Набор реагентов для определения  кортизола в сыворотке крови человека.  t-хран +2-8С</t>
  </si>
  <si>
    <t>Набор реагентов для определения эстрадиола в сыворотке крови человека.  t -хран +2-8С</t>
  </si>
  <si>
    <t>Набор реагентов ИФА-АФП-1 предназначен для количественного определения концетрации  альфа-фетопротеина в сыворотке  крови человека методом ИФА .  t - хран +2-8</t>
  </si>
  <si>
    <t>Набор реагентов для количественного определения концентрации общего простат специфического антигена (ПСА)   в сыворотке крови человека методом ифа, диагностика заболеваний ПРИ ОНКОЛОГИИ И АДЕНОМЕ ПРЕДСТАТЕЛЬНОЙ ЖЕЛЕЗЫ . t +2-8 C</t>
  </si>
  <si>
    <t>Набор реагентов для иммуноферментного определения Hbs Ag в сыворотке (плазме) крови. t +2-8 C количество определений -96(12*8).</t>
  </si>
  <si>
    <t>Набор реагентов для иммуноферментного подтверждения присутствия  Hbs Ag в сыворотке (плазме) крови. t +2-8 Cколичество определений -48(6*8).</t>
  </si>
  <si>
    <t>Набор реагентов для иммуноферментного  ввыявления иммуноглобулинов класса M  к возбудителю Toxoplasma gondii в сыворотке (плазме) крови. t +2-8 C  количество определений -96(12*8).</t>
  </si>
  <si>
    <t>Набор реагентов для иммуноферментного  ввыявления иммуноглобулинов класса G  к  возбудителю  Toxoplasma gondii в сыворотке (плазме) крови. t +2-8 C  количество определений -96(12*8).</t>
  </si>
  <si>
    <t>Набор для иммуноферментного анализа количественого и качественого определения иммуноглобулина Ig М  k   Giardia  intestinals (лямбиоз).  в сыворотке крови человека. t-хран +2-8С</t>
  </si>
  <si>
    <t>Набор для иммуноферментного анализа количественого и качественого определения иммуноглобулина Ig G k   Giardia  intestinals (лямбиоз).  в сыворотке крови человека. t-хран +2-8С</t>
  </si>
  <si>
    <t>Набор для иммуноферментного анализа количественого и качественого определения иммуноглобулина Ig M k Helicobacter  pylori в сыворотке крови человека.   t - хран +2-8С</t>
  </si>
  <si>
    <t>Набор для иммуноферментного анализа количественого и качественого определения иммуноглобулина Аскарида-lgG.в сыворотке крови человека.  t-хран +2-8С</t>
  </si>
  <si>
    <t>Набор для иммуноферментного анализа количественого и качественого определения иммуноглобулина Аскарида-lgМ.в сыворотке крови человека.  t-хран +2-8С</t>
  </si>
  <si>
    <t>Набор реагентов для иммуноферментного  выявления ФОЛИЕВОЙ КИСЛОТЫ в    сыворотке (плазме) крови. t +2-8 C  количество определений -96(12*8).</t>
  </si>
  <si>
    <t>Набор реагентов для иммуноферментного  определения концентрации общего  иммуноглобулина класса. Е в  сыворотке (плазме) крови. t +2-8 C  количество определений -96(12*8).</t>
  </si>
  <si>
    <t>Набор реагентов для иммуноферментного  определения концентрации интерлейкина -6 в сыворотке (плазме) крови. t +2-8 C  количество определений -96(12*8).</t>
  </si>
  <si>
    <t>Набор реагентов для иммуноферментного    концентрации прокальцитонина в сыворотке (плазме) крови. t +2-8 C  количество определений -96(12*8).</t>
  </si>
  <si>
    <t>Иммуноферментный набор Epstein Barr Virus (EBNA-1)IgM предназначен для количественного определения  IgG антител человека к ядерному антигену вируса Эпштеин-Барра в сыворотке и плазме крови человека. Этот набор предназначен только для использования в диагностических целях in vitro. .</t>
  </si>
  <si>
    <t>Набор реагентов « Описторх — lgМ- ИФА -БЕСТ ” предназначен для выявления иммуноглобулинов класса М к антигенам описторхисов  в сыворотке крови человека . Метод ИФА  t -хран +2-8С</t>
  </si>
  <si>
    <t>Набор реагентов  предназначен для определения суммарных антител к  к Hbs Ag  вируса гепатита В  в сыворотке крови человека . Метод ИФА  t-хран +2-8С</t>
  </si>
  <si>
    <t>Набор реагентов  предназначен для выявления иммуноглобулинов класса М к вирусу простого герпеса в сыворотке крови человека . Метод ИФА  t-хран +2-8С</t>
  </si>
  <si>
    <t>Набор реагентов предназначен для выявления иммуноглобулинов класса G к вирусу простого герпеса в сыворотке крови человека . Метод ИФА  t- хран +2-8С</t>
  </si>
  <si>
    <t>Количественное определение C4 компонента комплемента иммунотурбидиметрическим  методом в сыворотке и плазме человека на анализаторах Beckman Coulter серии AU. Только для диагностики in vitro.</t>
  </si>
  <si>
    <t>Количественное определение C3 компонента комплемента иммунотурбидиметрическим методом  в сыворотке и плазме человека на анализаторах Beckman Coulter серии AU. Только для диагностики in vitro.</t>
  </si>
  <si>
    <t>Количественное определение иммуноглобулина A (IgA) в сыворотке и плазме человека иммунотурбидиметрическим методом на анализаторах Beckman Coulter серии AU. Только для диагностики in vitro.</t>
  </si>
  <si>
    <t>Количественное определение иммуноглобулина M (IgM) в сыворотке и плазме человека иммунотурбидиметрическим методом на анализаторах Beckman Coulter  серии AU. Только для диагностики in vitro.</t>
  </si>
  <si>
    <t>Количественное определение иммуноглобулина G (IgG) в сыворотке, плазме и спинномозговой жидкости человека иммунотурбидиметрическим методом на анализаторах Beckman Coulter серии AU. Только для диагностики in vitro.</t>
  </si>
  <si>
    <t>Количественное определение аполипопопротеина A1 (Апо А1) в сыворотке человека иммунотурбидиметрическим методом на анализаторах Beckman Coulter серии AU. Только для диагностики in vitro.</t>
  </si>
  <si>
    <t>Количественное определение аполипопопротеина B (Апо В) в сыворотке человека иммунотурбидиметрическим методом на анализаторах Beckman Coulter серии AU. Только для диагностики in vitro.</t>
  </si>
  <si>
    <t>УФ кинетическое определение активности лактатдегидрогеназы, EC 1.1.1.27, в сыворотке и плазме человека на анализаторах Beckman Coulter серии AU. Только для in vitro диагностики.</t>
  </si>
  <si>
    <t>УФ кинетическое определение креатинкиназы (КК), EC 2.7.3.2, в сыворотке и плазме человека на анализаторах Beckman Coulter серии AU.  Только для in vitro диагностики.</t>
  </si>
  <si>
    <t>Колориметрический фотометрический тест для количественного определенияКоличественное определение альбумина в сыворотке и плазме человека методом фотометрии в видимом диапазоне на анализаторах Beckman Coulter.  Серии AU.  Только для диагностики in vitro.</t>
  </si>
  <si>
    <t xml:space="preserve">System Calibrator (системный калибратор) представляет собой калибратор на основе сыворотки крови, предназначенный для использования с реагентами Beckman Coulter на анализаторах Beckman Coulter серии AU. Только для диагностики in vitro
</t>
  </si>
  <si>
    <t xml:space="preserve"> Контроль D-димера (D-Dimer Control (контроль D-димера) представляет собой лиофилизированный сывороточный матрикс человека– это контроль на основе лиофилизированной человеческой сыворотки, предназначенный для проведения контроля точности и воспроизводимости с использованием  мониторинга аналитических характеристик реагента D-Dimer OSR60135, применяемого на анализаторах Beckman Coulter серии AU. Только для диагностики in vitro.</t>
  </si>
  <si>
    <t xml:space="preserve"> 
Д-димер, калибратор (D-DIMER CALIBRATOR),
предназначен для использования с реагентом D-DIMER OSR60135 для количественного определения D - димера в человеческой плазме  на
анализаторах Beckman Coulter серии AU. Только для диагностики in vitro.
</t>
  </si>
  <si>
    <t>Количественное определение D-Димера  иммунотурбидиметрическим методом  в плазме человека на анализаторе OLYMPUS. Только для in vitro диагностики.</t>
  </si>
  <si>
    <t>Колориметрический фотометрический тест для количественного определения железа в сыворотке или плазме человека Количественное определение железа в сыворотке и плазме человека методом фотометрии в видимом диапазоне на анализаторах Beckman Coulter серии AU. Только для диагностики in vitro.</t>
  </si>
  <si>
    <t xml:space="preserve">Данный контроль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</si>
  <si>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 xml:space="preserve">Данный контроль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</si>
  <si>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 xml:space="preserve">Данный стандарт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</si>
  <si>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 xml:space="preserve">Данный стандарт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</si>
  <si>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 xml:space="preserve">Данный раствор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</si>
  <si>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Данный раствор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t>
  </si>
  <si>
    <t xml:space="preserve">Буфер используется ионоселективным модулем (ISE) анализаторов Beckman Coulter серии AU для количественного (непрямого) определения натрия (Na+), калия (K+) и хлора (Cl-) в сыворотке, плазме крови и моче. Только для in vitro диагностики.           </t>
  </si>
  <si>
    <t xml:space="preserve">Электрод устанавливается в ионоселективном модуле (ISE) анализатора Beckman Coulter серии AU для количественного (непрямого) определения натрия (Na+) в сыворотке, плазме крови и моче. Только для in vitro диагностики.     </t>
  </si>
  <si>
    <t xml:space="preserve">Электрод устанавливается в ионоселективном модуле (ISE) анализатора Beckman Coulter серии AU для количественного (непрямого) определения хлора (Cl-) в сыворотке, плазме крови и моче. Только для in vitro диагностики.     </t>
  </si>
  <si>
    <t>Референсный электрод устанавливается в ионоселективном модуле (ISE) анализатора Beckman Coulter серии AU для количественного (непрямого) определения натрия (Na+), калия (K+) и хлора (Cl-) в сыворотке, плазме крови и моче. Только для in vitro диагностики</t>
  </si>
  <si>
    <t xml:space="preserve">Электрод устанавливается в ионоселективном модуле (ISE) анализатора Beckman Coulter серии AU для количественного (непрямого) определения калия(K+) в сыворотке, плазме крови и моче. Только для in vitro диагностики.     </t>
  </si>
  <si>
    <t>Раствор CELLPACK из комплекта к анализатору Sysmex XP300 Предоставить доверенность от завода-производителя. Оборудования. Реагенты должны соответствовать требованиям, указанным в руководстве по эксплуатации оборудования. Возможность применения реагентов не должна противоречить официальным рекомендациям производителя оборудования. Потребительская упаковка должна быть снабжена штрихкодом, содержащем всю информацию о реагенте, необходимую для работы на анализаторе</t>
  </si>
  <si>
    <t>Раствор CELLCLEAN из комплекта к анализатору Sysmex XP300 Предоставить доверенность от завода-производителя оборудования. Реагенты должны соответствовать требованиям, указанным в руководстве по эксплуатации оборудования. Возможность применения реагентов не должна противоречить официальным рекомендациям производителя оборудования. Потребительская упаковка должна быть снабжена штрихкодом, содержащем всю информацию о реагенте, необходимую для работы анализатора</t>
  </si>
  <si>
    <t>Набор реагентов «Тироид Ифа-ат ТПО»предназначен для количественного определения аутоантител к тироидной пероксидазе  в сыворотке крови человека метод ИФА. t-хран 2-8 С  .НА ИФА анализаторе   «ЛАЗУРИТ».</t>
  </si>
  <si>
    <t>Набор реагентов «Тироид Ифа  Т3 общий» предназначен для количественного определения общего трийодтиронина(Т3)   в сыворотке крови  человека методом ИФА, диагностика заболеваний щитовидной железы.t-хран 2-8С.</t>
  </si>
  <si>
    <t>Набор реагентов “Тиройд ИФА ТТГ» предназначен для количественного определения концентрации Тиреотропного гормона (ТТГ) на анализаторе  в сыворотке крови  человека методом (ИФА). Иммуноферментного анализа, диагностика заболеваний</t>
  </si>
  <si>
    <t xml:space="preserve">Набор реагентов « Стероид ИФА — тестостерон «  предназначен для количественного определения тестостерона в  сыворотке крови  человека методом ИФА на  анализаторе  BIO RAD 680 .  t-хран +2-8С .  </t>
  </si>
  <si>
    <t>Набор реагентов для иммуноферментного определения лютеинизирующего гормона в сыворотке крови человека « Гонадотропин -ИФА-ЛГ» методом ИФА на  анализаторе  BIO RAD 680 .  t-хран +2-8С .</t>
  </si>
  <si>
    <t>Набор реагентов для иммуноферментного  выявления иммуноглобулинов класса G  к вирусу  гепатита D в сыворотке (плазме) крови. t +2-8 C  количество определений -96(12*8).</t>
  </si>
  <si>
    <t>Для ежедневной обработки натриевого электрода и сенсорного датчика для образца в анализаторе АВL-9180,фл-125мл</t>
  </si>
  <si>
    <t>Электрод предназначен для работы на анализаторе электролитов  АВL-9180,определения электролитов натрия</t>
  </si>
  <si>
    <t>Электрод  предназначен для работы на анализаторе электролитов  АВL-9180,определения электролитов кальция</t>
  </si>
  <si>
    <t>Электрод рефересный предназначен для работы на анализаторе электролитов  АВL-9180,определения электролитов</t>
  </si>
  <si>
    <t>Электрод  рефересный хаузинг предназначен для работы на анализаторе электролитов  АВL-9180,определения электролитов</t>
  </si>
  <si>
    <t>Электрод предназначен для работы на анализаторе электролитов  АВL-9180,определения электролитов хлоридов</t>
  </si>
  <si>
    <t>Набор предназначен для определения устойчивости белков в сыворотке и плазме крови при диагностике заболеваний печени в клинико-диагносических и биохимических лабораториях. Набор рассчитан на проведение 500 определений при расходе 3,0 мл рабочего раствора на один анализ.</t>
  </si>
  <si>
    <t>Пробирка для реагентов 15мл (к автоматическому имуноферментному анализатору)(500шт)</t>
  </si>
  <si>
    <t>Пробирка для реагентов 25мл (к автоматическому имуноферментному анализатору)(500шт)</t>
  </si>
  <si>
    <t xml:space="preserve">Системные пробирки для реагентов  с коническим дном и завинчиваюшейся белой крышкой 25 мл, с этикеткой, для постановки в лоток  к автоматическому иммуноферментному анализатору </t>
  </si>
  <si>
    <t xml:space="preserve">Системные пробирки для реагентов  с коническим дном и завинчиваюшейся белой крышкой 15 мл, с этикеткой, для постановки в лоток  к автоматическому иммуноферментному анализатору </t>
  </si>
  <si>
    <t xml:space="preserve">Системные микропробирки(емкости для контролей) 2 мл, с градуировкой, местом проведения записи, полипропилен, закручивающаяся крышка, для постановки в лоток к  автоматическому иммуноферментному анализатору </t>
  </si>
  <si>
    <t xml:space="preserve">Системные наконечники для образцов  к блоку проб  к автоматического иммуноферментного анализатора  300 мкл </t>
  </si>
  <si>
    <t xml:space="preserve">Системные наконечники для реактивов к блоку реагентов   к автоматическому иммуноферментному анализатору  1,2мл </t>
  </si>
  <si>
    <t xml:space="preserve">Глубоколуночные системные планшеты (стрипы) для предварительного разведения образцов, с утановкой в блок пробоподготовки к  автоматическому иммуноферментному анализатору  </t>
  </si>
  <si>
    <t>набор предназначен для количественного определения опухолевого маркера СА125 в образцах сыворотки иммуноферментным методом. Все компоненты наборов готовы к использованию и не требуют дополнительной подготовки. В комплект поставки входит инструкция по применению, аналитический паспорт серии, а также все необходимые контрольные материалы для внутрилабораторного контроля качества (ВЛК).</t>
  </si>
  <si>
    <t>Набор реагентов "ОнкоИФА-СА 15-3" предназначен для количественного определения концентрации ракового антигена CA 15-3 в сыворотке и плазме крови человека методом твердофазного иммуноферментного анализа. Все компоненты наборов готовы к использованию и не требуют дополнительной подготовки. В комплект поставки входит инструкция по применению, аналитический паспорт серии, а также все необходимые контрольные материалы для внутрилабораторного контроля качества (ВЛК).</t>
  </si>
  <si>
    <t>Набор реагентов для иммуноферментного определения концентрации СА 19-9 в сыворотке крови. Все компоненты наборов готовы к использованию и не требуют дополнительной подготовки. В комплект поставки входит инструкция по применению, аналитический паспорт серии, а также все необходимые контрольные материалы для внутрилабораторного контроля качества (ВЛК).</t>
  </si>
  <si>
    <t>Набор реагентов для иммуноферментного    концентрации прокальцитонина  в сыворотке (плазме) крови. t +2-8 C  количество определений -96(12*8).</t>
  </si>
  <si>
    <t>Набор реагентов для иммуноферментного  выявления иммуноглобулинов класса М  к вирусу гепатита D  в сыворотке (плазме) крови. t +2-8 C  количество определений -96(12*8).</t>
  </si>
  <si>
    <t>Набор реагентов для иммуноферментного  выявления иммуноглобулинов класса М  к вирусу гепатита Е в сыворотке (плазме) крови. t +2-8 C  количество определений -96(12*8).</t>
  </si>
  <si>
    <t>Для количественного определения холестерина  в сыворотке и плазме крови человека ферментативным колориметрическим методомна анализаторе Beckman Coulter серии  AU .   Количество исследований в упаковке 3640. R1 4 x 22.5 mL, t +2-8. С</t>
  </si>
  <si>
    <t>Для количественного определения холестерина липопротеинов низкой плотности   в сыворотке и плазме крови человека ферментативным колориметрическим методом на анализаторе Beckman Coulter серии  AU. Количество исследований в упаковке 740.   R1 4x27 mL, R2 4x9 mL, t +2-8. С</t>
  </si>
  <si>
    <t>Для количественного определения холестерина липопротеинов высокой плотности   в сыворотке и плазме крови человека ферментативным колориметрическим методом на анализаторе Beckman Coulter серии  AU. Количество исследований в упаковке 740.   R1 4x27 mL, R2 4x9 mL, t +2-8 С</t>
  </si>
  <si>
    <t>Для количественного определения ферритина  в сыворотке и плазме крови человека иммунотурбидиметрическим методом на анализаторе Beckman Coulter серии  AU. Количество исследований в упаковке 800.    R1 4 x 24 mL, R2 4 x 12 mL,    t +2-8 С</t>
  </si>
  <si>
    <t>Для количественного определения трансферрина  в сыворотке и плазме крови человека иммунотурбидиметрическим методом на анализаторе Beckman Coulter серии  AU. Количество исследований в упаковке 1080. R1 4 x 7 mL, R2 4 x 8 mL,   t +2-8 С</t>
  </si>
  <si>
    <t>Для количественного определения ненасыщенной железосвязывающей способности  в сыворотке и плазмы крови человека методом фотометрии в видимом диапазоне на анализаторе Beckman Coulter серии  AU. Количество исследований в упаковке 960.  R1 4x27 mL, R1a 4x3 mL, R2 4x6 mL, R2a 4x2 mL,    t +2-8 С</t>
  </si>
  <si>
    <t>Для количественного определения С-реактивного белка  в сыворотке  и плазме крови человека иммунотурбидиметрическим методом на анализаторе Beckman Coulter серии  AU. Количество исследований в упаковке 920.            R1 4 x 30 mL, R2 4 x 30 mL, t +2-8. С</t>
  </si>
  <si>
    <t>Для количественного определения ревматоидного фактора в сыворотке и плазме крови человека методом фотометрии в видимом диапазоне на анализаторе Beckman Coulter серии  AU.    Количество исследований в упаковке 1000.             R1 4 x 24 mL, R2 4 x 8 mL, t +2-8 С</t>
  </si>
  <si>
    <t>Для количественного определения щелочной фосфатазы в сыворотке и плазме крови человека кинетическим колориметрическим методом на анализаторе Beckman Coulter серии  AU. Количество исследований в упаковке 3280. R1 4 x 30 mL, R2 4 x 30 mL, t +2-8 С</t>
  </si>
  <si>
    <t>Для количественного определения альфы-амилазы в сыворотке и плазме крови человека кинетическим методом колориметрическим  на анализаторе Beckman Coulter серии  AU. Количество исследований в упаковке 1600. R1 4 x 40 mL, R2 4 x 10 mL, t +2-8. С</t>
  </si>
  <si>
    <t>Для количественного определения аланинаминотрансферазы  в сыворотке  и плазме крови человека УФ кинетическим методом на анализаторе Beckman Coulter серии  AU. Количество исследований в упаковке 3920. R1 4 x 50 mL, R2 4 x 25 mL, t +2-8. С</t>
  </si>
  <si>
    <t>Для количественного определения аспартатаминотрансферазы в сыворотке  и плазме крови человека УФ кинетическим методом на анализаторе Beckman Coulter серии  AU. Количество исследований в упаковке 3920. R1 4 x 25 mL, R2 4 x 25 mL, t +2-8. С</t>
  </si>
  <si>
    <t>Для количественного определения гамма-глутамилтрансфераза(ГГТ) в сыворотке и плазме крови человека кинетическим колориметрическим методом на анализаторе Beckman Coulter серии  AU. Количество исследований в упаковке 1000.  R1 4 x 18 mL, R2 4 x 18 mL, t +2-8. С</t>
  </si>
  <si>
    <t>Для количественного определения общего билирубина в сыворотке и плазме крови человека методом фотометрии в видимом диапазоне на анализаторе Beckman Coulter серии  AU. Количество исследований в упаковке 2360. R1 4x15 mL, R2 4x15 mL, t +2-8. С</t>
  </si>
  <si>
    <t>Для количественного определения прямого билирубина в сыворотке и плазме крови человека методом фотометрии в видимом диапазоне на анализаторе Beckman Coulter серии  AU. Количество исследований в упаковке 920. R1 4x6 mL, R2 4x6 mL,              t +2-8. С</t>
  </si>
  <si>
    <t>Для количественного определения креатинина, в сыворотке и плазме крови человека кинетическим колориметрическим методом на анализаторе Beckman Coulter серии  AU. Количество исследований в упаковке 3960.  R1 4 x 51 mL, R2 4 x 51 mL, t +2-8. С</t>
  </si>
  <si>
    <t>Для количественного определения общего белка в сыворотке и плазме крови человека методом фотометрии в видимом диапазоне на анализаторе Beckman Coulter серии  AU. Количество исследований в упаковке 3000. R1 4x25 mL, R2 4x25 mL, t +2-8. С</t>
  </si>
  <si>
    <t xml:space="preserve">Для количественного определения мочевой кислоты  в сыворотке и плазме крови человека кинетическим колориметрическим методом на анализаторе Beckman Coulter серии  AU. Количество исследований в упаковке 2500. R1 4 x 30 mL, R2 4 x 12.5 mL, t +2-8. С     </t>
  </si>
  <si>
    <t xml:space="preserve">Для количественного определения мочевины в сыворотке и плазме крови человека кинетическим методом в УФ-диапазоне на анализаторе Beckman Coulter серии  AU. Количество исследований в упаковке 2480. R1 4 x 25 mL, R1-2 4 x 25 mL, t +2-8. С     </t>
  </si>
  <si>
    <t xml:space="preserve">Для количественного определения липазы  в сыворотке и плазме крови человека кинетическим колориметрическим методом на анализаторе Beckman Coulter серии  AU. Количество исследований в упаковке 200. R1 4x10 mL, 4xLyo, R2 4x3.3 mL, 2xCalibrator, t +2-8. С     </t>
  </si>
  <si>
    <t>Для количественного определения Гемоглобина HbА1с в сыворотке  и плазме крови человека иммунотурбидиметрическим методом на анализаторе Beckman Coulter серии  AU. Количество исследований в упаковке 500. HbA1C 2x37,5мл и 2x7,5мл.THb 2х34,5. LYO HbA1c CAL  5х2мл (уровни 1-5), t +2-8. С</t>
  </si>
  <si>
    <t>Для количественного определения магния в сыворотке, плазме и моче человека методом фотометрии в видимом диапазоне на анализаторах Beckman Coulter серии AU. Количество исследований в упаковке 1000.  R1 4 x 40 mL, t +2-8. С</t>
  </si>
  <si>
    <t>Оборудование</t>
  </si>
  <si>
    <t>Количество</t>
  </si>
  <si>
    <t>№ лота</t>
  </si>
  <si>
    <t xml:space="preserve">Техническая спецификация и условия поставки реагентов для проведения материнского скрининга на патологию плода и неонатального скрининга лабораторией медицинской генетики должна  отвечать требованиям  завода-производителемя используемого в скрининге оборудования (анализаторе Wallac Multilabel Counter (Victor), которая подтверждается письменно заводом-производителем. Наличие сертифицированного инженера по техническому обслуживанию
 1.     Реагенты для проведения материнского скрининга на патологию плода и неонатального скрининга лабораторией медицинской генетики,  должны быть зарегистрированы в Республике Казахстан и готовы к применению в соответствии с Кодексом и порядком государственной регистрации лекарственных средств и изделий медицинского назначения, установленным уполномоченным органом в области здравоохранения; 
2.     Реагенты для проведения материнского скрининга на патологию плода и неонатального скрининга лабораторией медицинской генетики» , требующие хранения при низких температурах и защиты от замораживания, должны храниться и перевозиться в специальных емкостях для обеспечения сохранности от пункта погрузки до пункта конечного потребителя;
3.     Маркировка, потребительская упаковка и инструкция по применению реагентов для проведения материнского скрининга на патологию плода и неонатального скрининга лабораторией медицинской генетики должна соответствовать требованиям законодательства Республики Казахстан и порядку, установленного уполномоченным органом в области здравоохранения; 
4.     Остаточный срок годности для проведения материнского скрининга на патологию плода и неонатального скрининга лабораторией медицинской генетики, имеющих общий срок годности менее двух лет, должен составлять не менее пятидесяти процентов от общего срока годности на момент поставки. Реагенты для проведения материнского скрининга на патологию плода и неонатального скрининга лабораторией медицинской генетики, со сроком годности не менее двух лет, остаточный срок годности должен составлять не менее двенадцати месяцев на момент поставки.
Набор диагностических реагентов состоит:
Стандарты ФЕНИЛАЛАНИН (калибраторы)  6штук (точные значения указаны в сертификате контроля качества партии, имеющейся в наборе) на  фильтровальном листе (Шляйхер&amp;Шуль 903) с 5 пятнами высушенной крови.
Контроли на фильтровальной бумаге: норма,  патология (точные значения указаны в сертификате контроля качества партии, имеющейся в наборе).
Цинк сульфат реагент - 1флакон, 30мл, 
ФКУ реагент - 10 флаконов.
Медный реагент готовый к использованию - 1 флакон, 240мл,.
ФКУ буфер-восстановитель для разведения 1флакон, 118мл, 
Микропланшеты белые (открытые),  10 штук.
Ярлыки со штрих-кодами для планшетов 30 штук.
Концентрационный диапазон измерения – 24-908 мкмоль/л,
Длины волн измерения:
390нм (возбуждение)
486нм (испускание)
</t>
  </si>
  <si>
    <t xml:space="preserve">Техническая спецификация и условия поставки реагентов для проведения материнского скрининга на патологию плода и неонатального скрининга лабораторией медицинской генетики должна  отвечать требованиям  завода-производителемя используемого в скрининге оборудования (анализаторе Wallac Multilabel Counter (Victor), которая подтверждается письменно заводом-производителем. Наличие сертифицированного инженера по техническому обслуживанию
 1.     Реагенты для проведения материнского скрининга на патологию плода и неонатального скрининга лабораторией медицинской генетики,  должны быть зарегистрированы в Республике Казахстан и готовы к применению в соответствии с Кодексом и порядком государственной регистрации лекарственных средств и изделий медицинского назначения, установленным уполномоченным органом в области здравоохранения; 
2.     Реагенты для проведения материнского скрининга на патологию плода и неонатального скрининга лабораторией медицинской генетики» , требующие хранения при низких температурах и защиты от замораживания, должны храниться и перевозиться в специальных емкостях для обеспечения сохранности от пункта погрузки до пункта конечного потребителя;
3.     Маркировка, потребительская упаковка и инструкция по применению реагентов для проведения материнского скрининга на патологию плода и неонатального скрининга лабораторией медицинской генетики должна соответствовать требованиям законодательства Республики Казахстан и порядку, установленного уполномоченным органом в области здравоохранения; 
4.     Остаточный срок годности для проведения материнского скрининга на патологию плода и неонатального скрининга лабораторией медицинской генетики, имеющих общий срок годности менее двух лет, должен составлять не менее пятидесяти процентов от общего срока годности на момент поставки. Реагенты для проведения материнского скрининга на патологию плода и неонатального скрининга лабораторией медицинской генетики, со сроком годности не менее двух лет, остаточный срок годности должен составлять не менее двенадцати месяцев на момент поставки.
Набор диагностических реагентов состоит:
Стандарты ТТГ (калибраторы) 6штук
(Точные значения указаны в сертификате контроля качества партии, имеющейся в наборе) на  фильтровальном листе (Шляйхер&amp;Шуль 903) с 5 пятнами высушенной крови.
Контроли на фильтровальной бумаге: норма, патология (точные значения указаны в сертификате контроля качества партии, имеющейся в наборе).
Метка флуоресцентная (метка растворена в ТРИС-HCL буфере (рН=7.8) солевом растворе с БСА, мышиными IgG  и азидом натрия в качестве консерванта) - 1 флакон 1,5мл. 
Моющий концентрат (Концентрированный раствор ТРИС-HCL буфера (рН=7.8) солевом растворе с консервантами Твин 20 и Гермалл II. Разводится в 25 раз) - 1 флакон 250мл., 
Инкубационный буфер (готовый для использования ТРИС-HCL буфер (рН=7.8) солевой раствор с БСА, бычьим глобулином, Твин 40, полиэтиленгликолем 6000, с инертным красным красителем и азидом натрия как консервантом) - 1флакон 250мл, 
Усиливающий реагент (готовый для использования с Тритон Х-100, уксусной кислотой и хелаторами) - 1 флакон 250 мл, 
Микропланшеты с антителами -10 шт.
Ярлыки со штрих-кодами для планшетов.
</t>
  </si>
  <si>
    <t xml:space="preserve">Техническая спецификация и условия поставки реагентов для проведения материнского скрининга на патологию плода и неонатального скрининга лабораторией медицинской генетики должна  отвечать требованиям  завода-производителемя используемого в скрининге оборудования (анализаторе Wallac Multilabel Counter (Victor), которая подтверждается письменно заводом-производителем. Наличие сертифицированного инженера по техническому обслуживанию
 1.     Реагенты для проведения материнского скрининга на патологию плода и неонатального скрининга лабораторией медицинской генетики,  должны быть зарегистрированы в Республике Казахстан и готовы к применению в соответствии с Кодексом и порядком государственной регистрации лекарственных средств и изделий медицинского назначения, установленным уполномоченным органом в области здравоохранения; 
2.     Реагенты для проведения материнского скрининга на патологию плода и неонатального скрининга лабораторией медицинской генетики» , требующие хранения при низких температурах и защиты от замораживания, должны храниться и перевозиться в специальных емкостях для обеспечения сохранности от пункта погрузки до пункта конечного потребителя;
3.     Маркировка, потребительская упаковка и инструкция по применению реагентов для проведения материнского скрининга на патологию плода и неонатального скрининга лабораторией медицинской генетики должна соответствовать требованиям законодательства Республики Казахстан и порядку, установленного уполномоченным органом в области здравоохранения; 
4.     Остаточный срок годности для проведения материнского скрининга на патологию плода и неонатального скрининга лабораторией медицинской генетики, имеющих общий срок годности менее двух лет, должен составлять не менее пятидесяти процентов от общего срока годности на момент поставки. Реагенты для проведения материнского скрининга на патологию плода и неонатального скрининга лабораторией медицинской генетики, со сроком годности не менее двух лет, остаточный срок годности должен составлять не менее двенадцати месяцев на момент поставки.
Набор диагностических реагентов состоит:
Калибраторы РАРP-А/FreehCGбета DualDBS (1 лист фильтрованной бумаги «Ватман №903», содержащий 5 наборов пятен высушенной крови).
 Контроли РАРP-А/FreehCGбета DualDBS, С1-С3 (1 лист фильтрованной бумаги «Ватман №903», содержащий 5 наборов пятен высушенной крови). 
Метка индикатора анти РАРР-А-Еu (~25мкг/мл) (мышь моноклон.) (5 пробирок, 1.6 мл).
Метка индикатора анти-бета-ХГЧ-Sm (~50 мкг/мл) (мышь моноклон.) (5 пробирок, 0.9 мл).  
Буфер DELFIA-2 (5 флаконов. 30 мл). 
Микротитровые стрипы анти РАРР-А-А/бета-ХГЧ.
 Ячейки 8 х 12, покрытые антителами против РАРР-А и бета-ХГЧ (мышь моноклон.) (5 пластин). 
Этикетки со штрих-кодом для кассеты с реагентами (12 шт., штрих коды специфичны для партии). 
Дополнительные этикетки со штрих-кодом для пластины (3 шт. штрих коды специфичны для партии).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</si>
</sst>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charset val="204"/>
      <scheme val="minor"/>
    </font>
    <font>
      <sz val="8"/>
      <name val="Arial"/>
      <family val="2"/>
    </font>
    <font>
      <b/>
      <sz val="12"/>
      <name val="Times New Roman"/>
      <family val="1"/>
      <charset val="204"/>
    </font>
    <font>
      <sz val="12"/>
      <name val="Times New Roman"/>
      <family val="1"/>
      <charset val="204"/>
    </font>
    <font>
      <u/>
      <sz val="12"/>
      <name val="Times New Roman"/>
      <family val="1"/>
      <charset val="204"/>
    </font>
    <font>
      <sz val="12"/>
      <name val="Arial, sans-serif"/>
    </font>
    <font>
      <sz val="10"/>
      <name val="Times New Roman"/>
      <family val="1"/>
      <charset val="204"/>
    </font>
    <font>
      <sz val="11"/>
      <name val="Times New Roman"/>
      <family val="1"/>
      <charset val="204"/>
    </font>
    <font>
      <b/>
      <sz val="16"/>
      <name val="Times New Roman"/>
      <family val="1"/>
      <charset val="204"/>
    </font>
    <font>
      <b/>
      <sz val="18"/>
      <name val="Times New Roman"/>
      <family val="1"/>
      <charset val="204"/>
    </font>
    <font>
      <sz val="14"/>
      <name val="Times New Roman"/>
      <family val="1"/>
      <charset val="204"/>
    </font>
    <font>
      <sz val="16"/>
      <name val="Times New Roman"/>
      <family val="1"/>
      <charset val="204"/>
    </font>
    <font>
      <sz val="18"/>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1" applyNumberFormat="1" applyFont="1" applyFill="1" applyBorder="1" applyAlignment="1">
      <alignment vertical="top" wrapText="1"/>
    </xf>
    <xf numFmtId="0" fontId="3" fillId="0" borderId="1" xfId="0" applyFont="1" applyBorder="1" applyAlignment="1">
      <alignment horizontal="center"/>
    </xf>
    <xf numFmtId="0" fontId="3" fillId="3" borderId="1" xfId="1"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Border="1"/>
    <xf numFmtId="0" fontId="3" fillId="0" borderId="0" xfId="0" applyFont="1"/>
    <xf numFmtId="0" fontId="3" fillId="0" borderId="1" xfId="0" applyFont="1" applyBorder="1" applyAlignment="1">
      <alignment vertical="top" wrapText="1"/>
    </xf>
    <xf numFmtId="0" fontId="3" fillId="0" borderId="1" xfId="0" applyFont="1" applyFill="1" applyBorder="1" applyAlignment="1">
      <alignment vertical="top" wrapText="1"/>
    </xf>
    <xf numFmtId="0" fontId="3" fillId="0" borderId="1" xfId="0" applyFont="1" applyFill="1" applyBorder="1"/>
    <xf numFmtId="0" fontId="3" fillId="0" borderId="0" xfId="0" applyFont="1" applyFill="1"/>
    <xf numFmtId="0" fontId="3" fillId="0" borderId="1" xfId="0" applyFont="1" applyFill="1" applyBorder="1" applyAlignment="1">
      <alignment horizontal="center"/>
    </xf>
    <xf numFmtId="0" fontId="3" fillId="2" borderId="1" xfId="0" applyFont="1" applyFill="1" applyBorder="1" applyAlignment="1">
      <alignment vertical="top" wrapText="1"/>
    </xf>
    <xf numFmtId="0" fontId="5" fillId="0" borderId="1" xfId="0" applyFont="1" applyBorder="1" applyAlignment="1">
      <alignment vertical="top" wrapText="1"/>
    </xf>
    <xf numFmtId="0" fontId="5" fillId="2" borderId="1" xfId="0" applyFont="1" applyFill="1" applyBorder="1" applyAlignment="1">
      <alignment vertical="top" wrapText="1"/>
    </xf>
    <xf numFmtId="0" fontId="3" fillId="0" borderId="1" xfId="0" applyFont="1" applyBorder="1" applyAlignment="1">
      <alignment horizontal="justify" vertical="top"/>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2" fontId="3" fillId="0" borderId="1" xfId="0" applyNumberFormat="1" applyFont="1" applyBorder="1" applyAlignment="1">
      <alignment horizontal="center" vertical="center" wrapText="1"/>
    </xf>
    <xf numFmtId="0" fontId="6" fillId="0" borderId="1" xfId="0" applyFont="1" applyBorder="1" applyAlignment="1">
      <alignment wrapText="1"/>
    </xf>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center" vertical="center"/>
    </xf>
    <xf numFmtId="0" fontId="7" fillId="0" borderId="1" xfId="0" applyFont="1" applyBorder="1" applyAlignment="1">
      <alignment wrapText="1"/>
    </xf>
    <xf numFmtId="0" fontId="9" fillId="2" borderId="1" xfId="0"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textRotation="90" wrapText="1"/>
    </xf>
    <xf numFmtId="0" fontId="9" fillId="0" borderId="1" xfId="0" applyFont="1" applyFill="1" applyBorder="1" applyAlignment="1">
      <alignment horizontal="center" vertical="center" textRotation="90" wrapText="1"/>
    </xf>
    <xf numFmtId="0" fontId="11" fillId="2" borderId="1" xfId="0" applyFont="1" applyFill="1" applyBorder="1" applyAlignment="1">
      <alignment horizontal="center" vertical="center" textRotation="90"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textRotation="90" wrapText="1"/>
    </xf>
    <xf numFmtId="0" fontId="7" fillId="0" borderId="1" xfId="0" applyFont="1" applyBorder="1" applyAlignment="1">
      <alignment horizontal="left" vertical="center" wrapText="1"/>
    </xf>
  </cellXfs>
  <cellStyles count="2">
    <cellStyle name="Обычный" xfId="0" builtinId="0"/>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13</xdr:col>
      <xdr:colOff>971550</xdr:colOff>
      <xdr:row>181</xdr:row>
      <xdr:rowOff>0</xdr:rowOff>
    </xdr:from>
    <xdr:to>
      <xdr:col>16</xdr:col>
      <xdr:colOff>76200</xdr:colOff>
      <xdr:row>181</xdr:row>
      <xdr:rowOff>560070</xdr:rowOff>
    </xdr:to>
    <xdr:sp macro="" textlink="">
      <xdr:nvSpPr>
        <xdr:cNvPr id="2" name="Text Box 104"/>
        <xdr:cNvSpPr txBox="1">
          <a:spLocks noChangeArrowheads="1"/>
        </xdr:cNvSpPr>
      </xdr:nvSpPr>
      <xdr:spPr bwMode="auto">
        <a:xfrm>
          <a:off x="24121110" y="158777940"/>
          <a:ext cx="76200" cy="560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193</xdr:row>
      <xdr:rowOff>209550</xdr:rowOff>
    </xdr:from>
    <xdr:ext cx="76200" cy="571500"/>
    <xdr:sp macro="" textlink="">
      <xdr:nvSpPr>
        <xdr:cNvPr id="3" name="Text Box 104"/>
        <xdr:cNvSpPr txBox="1">
          <a:spLocks noChangeArrowheads="1"/>
        </xdr:cNvSpPr>
      </xdr:nvSpPr>
      <xdr:spPr bwMode="auto">
        <a:xfrm>
          <a:off x="6164580" y="17127093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3143250</xdr:colOff>
      <xdr:row>196</xdr:row>
      <xdr:rowOff>1524000</xdr:rowOff>
    </xdr:from>
    <xdr:ext cx="45719" cy="571500"/>
    <xdr:sp macro="" textlink="">
      <xdr:nvSpPr>
        <xdr:cNvPr id="4" name="Text Box 104"/>
        <xdr:cNvSpPr txBox="1">
          <a:spLocks noChangeArrowheads="1"/>
        </xdr:cNvSpPr>
      </xdr:nvSpPr>
      <xdr:spPr bwMode="auto">
        <a:xfrm flipH="1">
          <a:off x="9307830" y="173438820"/>
          <a:ext cx="45719"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971550</xdr:colOff>
      <xdr:row>181</xdr:row>
      <xdr:rowOff>0</xdr:rowOff>
    </xdr:from>
    <xdr:to>
      <xdr:col>3</xdr:col>
      <xdr:colOff>1047750</xdr:colOff>
      <xdr:row>181</xdr:row>
      <xdr:rowOff>571500</xdr:rowOff>
    </xdr:to>
    <xdr:sp macro="" textlink="">
      <xdr:nvSpPr>
        <xdr:cNvPr id="5" name="Text Box 104"/>
        <xdr:cNvSpPr txBox="1">
          <a:spLocks noChangeArrowheads="1"/>
        </xdr:cNvSpPr>
      </xdr:nvSpPr>
      <xdr:spPr bwMode="auto">
        <a:xfrm>
          <a:off x="7136130" y="15877794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876300</xdr:colOff>
      <xdr:row>183</xdr:row>
      <xdr:rowOff>171450</xdr:rowOff>
    </xdr:from>
    <xdr:to>
      <xdr:col>3</xdr:col>
      <xdr:colOff>952500</xdr:colOff>
      <xdr:row>183</xdr:row>
      <xdr:rowOff>742950</xdr:rowOff>
    </xdr:to>
    <xdr:sp macro="" textlink="">
      <xdr:nvSpPr>
        <xdr:cNvPr id="6" name="Text Box 117"/>
        <xdr:cNvSpPr txBox="1">
          <a:spLocks noChangeArrowheads="1"/>
        </xdr:cNvSpPr>
      </xdr:nvSpPr>
      <xdr:spPr bwMode="auto">
        <a:xfrm>
          <a:off x="7040880" y="16093059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8"/>
  <sheetViews>
    <sheetView tabSelected="1" zoomScale="70" zoomScaleNormal="70" workbookViewId="0">
      <selection activeCell="D199" sqref="D199"/>
    </sheetView>
  </sheetViews>
  <sheetFormatPr defaultRowHeight="15.6"/>
  <cols>
    <col min="1" max="1" width="6.6640625" style="23" customWidth="1"/>
    <col min="2" max="2" width="41.5546875" style="40" customWidth="1"/>
    <col min="3" max="3" width="32.77734375" style="40" customWidth="1"/>
    <col min="4" max="4" width="166.33203125" style="40" customWidth="1"/>
    <col min="5" max="5" width="14.5546875" style="41" customWidth="1"/>
    <col min="6" max="6" width="16.33203125" style="42" customWidth="1"/>
    <col min="7" max="14" width="16.33203125" style="42" hidden="1" customWidth="1"/>
    <col min="15" max="15" width="17.77734375" style="23" hidden="1" customWidth="1"/>
    <col min="16" max="16" width="0" style="23" hidden="1" customWidth="1"/>
    <col min="17" max="16384" width="8.88671875" style="23"/>
  </cols>
  <sheetData>
    <row r="1" spans="1:15" ht="30" customHeight="1">
      <c r="A1" s="1" t="s">
        <v>540</v>
      </c>
      <c r="B1" s="1" t="s">
        <v>0</v>
      </c>
      <c r="C1" s="1" t="s">
        <v>538</v>
      </c>
      <c r="D1" s="1" t="s">
        <v>296</v>
      </c>
      <c r="E1" s="1" t="s">
        <v>1</v>
      </c>
      <c r="F1" s="1" t="s">
        <v>539</v>
      </c>
      <c r="G1" s="1" t="s">
        <v>143</v>
      </c>
      <c r="H1" s="1" t="s">
        <v>223</v>
      </c>
      <c r="I1" s="1" t="s">
        <v>224</v>
      </c>
      <c r="J1" s="1" t="s">
        <v>225</v>
      </c>
      <c r="K1" s="1" t="s">
        <v>226</v>
      </c>
      <c r="L1" s="1" t="s">
        <v>227</v>
      </c>
      <c r="M1" s="1" t="s">
        <v>188</v>
      </c>
      <c r="N1" s="1" t="s">
        <v>191</v>
      </c>
      <c r="O1" s="14" t="s">
        <v>389</v>
      </c>
    </row>
    <row r="2" spans="1:15" ht="46.8" customHeight="1">
      <c r="A2" s="2">
        <v>1</v>
      </c>
      <c r="B2" s="3" t="s">
        <v>369</v>
      </c>
      <c r="C2" s="47" t="s">
        <v>422</v>
      </c>
      <c r="D2" s="24" t="s">
        <v>297</v>
      </c>
      <c r="E2" s="2" t="s">
        <v>2</v>
      </c>
      <c r="F2" s="14">
        <f t="shared" ref="F2:F23" si="0">SUM(G2:N2)</f>
        <v>15</v>
      </c>
      <c r="G2" s="2">
        <v>15</v>
      </c>
      <c r="H2" s="2"/>
      <c r="I2" s="2"/>
      <c r="J2" s="2"/>
      <c r="K2" s="2"/>
      <c r="L2" s="2"/>
      <c r="M2" s="2"/>
      <c r="N2" s="2"/>
      <c r="O2" s="22"/>
    </row>
    <row r="3" spans="1:15" ht="45.6" customHeight="1">
      <c r="A3" s="2">
        <v>2</v>
      </c>
      <c r="B3" s="3" t="s">
        <v>368</v>
      </c>
      <c r="C3" s="47"/>
      <c r="D3" s="24" t="s">
        <v>298</v>
      </c>
      <c r="E3" s="2" t="s">
        <v>2</v>
      </c>
      <c r="F3" s="14">
        <f t="shared" si="0"/>
        <v>70</v>
      </c>
      <c r="G3" s="2">
        <v>70</v>
      </c>
      <c r="H3" s="2"/>
      <c r="I3" s="2"/>
      <c r="J3" s="2"/>
      <c r="K3" s="2"/>
      <c r="L3" s="2"/>
      <c r="M3" s="2"/>
      <c r="N3" s="2"/>
      <c r="O3" s="22"/>
    </row>
    <row r="4" spans="1:15" ht="55.8" customHeight="1">
      <c r="A4" s="2">
        <v>3</v>
      </c>
      <c r="B4" s="3" t="s">
        <v>367</v>
      </c>
      <c r="C4" s="47"/>
      <c r="D4" s="24" t="s">
        <v>299</v>
      </c>
      <c r="E4" s="2" t="s">
        <v>2</v>
      </c>
      <c r="F4" s="14">
        <f t="shared" si="0"/>
        <v>15</v>
      </c>
      <c r="G4" s="2">
        <v>15</v>
      </c>
      <c r="H4" s="2"/>
      <c r="I4" s="2"/>
      <c r="J4" s="2"/>
      <c r="K4" s="2"/>
      <c r="L4" s="2"/>
      <c r="M4" s="2"/>
      <c r="N4" s="2"/>
      <c r="O4" s="22"/>
    </row>
    <row r="5" spans="1:15" ht="37.200000000000003" customHeight="1">
      <c r="A5" s="2">
        <v>4</v>
      </c>
      <c r="B5" s="3" t="s">
        <v>366</v>
      </c>
      <c r="C5" s="47"/>
      <c r="D5" s="24" t="s">
        <v>300</v>
      </c>
      <c r="E5" s="2" t="s">
        <v>2</v>
      </c>
      <c r="F5" s="14">
        <f t="shared" si="0"/>
        <v>15</v>
      </c>
      <c r="G5" s="2">
        <v>15</v>
      </c>
      <c r="H5" s="2"/>
      <c r="I5" s="2"/>
      <c r="J5" s="2"/>
      <c r="K5" s="2"/>
      <c r="L5" s="2"/>
      <c r="M5" s="2"/>
      <c r="N5" s="2"/>
      <c r="O5" s="22"/>
    </row>
    <row r="6" spans="1:15" s="27" customFormat="1" ht="52.8" customHeight="1">
      <c r="A6" s="17">
        <v>5</v>
      </c>
      <c r="B6" s="20" t="s">
        <v>365</v>
      </c>
      <c r="C6" s="47"/>
      <c r="D6" s="25" t="s">
        <v>301</v>
      </c>
      <c r="E6" s="17" t="s">
        <v>2</v>
      </c>
      <c r="F6" s="19">
        <f t="shared" si="0"/>
        <v>15</v>
      </c>
      <c r="G6" s="17">
        <v>15</v>
      </c>
      <c r="H6" s="17"/>
      <c r="I6" s="17"/>
      <c r="J6" s="17"/>
      <c r="K6" s="17"/>
      <c r="L6" s="17"/>
      <c r="M6" s="17"/>
      <c r="N6" s="17"/>
      <c r="O6" s="26"/>
    </row>
    <row r="7" spans="1:15" s="27" customFormat="1" ht="30" customHeight="1">
      <c r="A7" s="17">
        <v>6</v>
      </c>
      <c r="B7" s="20" t="s">
        <v>364</v>
      </c>
      <c r="C7" s="47"/>
      <c r="D7" s="25" t="s">
        <v>302</v>
      </c>
      <c r="E7" s="17" t="s">
        <v>2</v>
      </c>
      <c r="F7" s="19">
        <f t="shared" si="0"/>
        <v>15</v>
      </c>
      <c r="G7" s="17">
        <v>15</v>
      </c>
      <c r="H7" s="17"/>
      <c r="I7" s="17"/>
      <c r="J7" s="17"/>
      <c r="K7" s="17"/>
      <c r="L7" s="17"/>
      <c r="M7" s="17"/>
      <c r="N7" s="17"/>
      <c r="O7" s="26"/>
    </row>
    <row r="8" spans="1:15" s="27" customFormat="1" ht="36.6" customHeight="1">
      <c r="A8" s="2">
        <v>7</v>
      </c>
      <c r="B8" s="20" t="s">
        <v>363</v>
      </c>
      <c r="C8" s="47"/>
      <c r="D8" s="25" t="s">
        <v>303</v>
      </c>
      <c r="E8" s="17" t="s">
        <v>2</v>
      </c>
      <c r="F8" s="19">
        <f t="shared" si="0"/>
        <v>5</v>
      </c>
      <c r="G8" s="17">
        <v>5</v>
      </c>
      <c r="H8" s="17"/>
      <c r="I8" s="17"/>
      <c r="J8" s="17"/>
      <c r="K8" s="17"/>
      <c r="L8" s="17"/>
      <c r="M8" s="17"/>
      <c r="N8" s="17"/>
      <c r="O8" s="26"/>
    </row>
    <row r="9" spans="1:15" s="27" customFormat="1" ht="38.4" customHeight="1">
      <c r="A9" s="2">
        <v>8</v>
      </c>
      <c r="B9" s="20" t="s">
        <v>362</v>
      </c>
      <c r="C9" s="47"/>
      <c r="D9" s="25" t="s">
        <v>304</v>
      </c>
      <c r="E9" s="17" t="s">
        <v>2</v>
      </c>
      <c r="F9" s="19">
        <f t="shared" si="0"/>
        <v>15</v>
      </c>
      <c r="G9" s="17">
        <v>15</v>
      </c>
      <c r="H9" s="17"/>
      <c r="I9" s="17"/>
      <c r="J9" s="17"/>
      <c r="K9" s="17"/>
      <c r="L9" s="17"/>
      <c r="M9" s="17"/>
      <c r="N9" s="17"/>
      <c r="O9" s="26"/>
    </row>
    <row r="10" spans="1:15" s="27" customFormat="1" ht="33" customHeight="1">
      <c r="A10" s="2">
        <v>9</v>
      </c>
      <c r="B10" s="20" t="s">
        <v>361</v>
      </c>
      <c r="C10" s="47"/>
      <c r="D10" s="25" t="s">
        <v>305</v>
      </c>
      <c r="E10" s="17" t="s">
        <v>2</v>
      </c>
      <c r="F10" s="19">
        <f t="shared" si="0"/>
        <v>2</v>
      </c>
      <c r="G10" s="17">
        <v>2</v>
      </c>
      <c r="H10" s="17"/>
      <c r="I10" s="17"/>
      <c r="J10" s="17"/>
      <c r="K10" s="17"/>
      <c r="L10" s="17"/>
      <c r="M10" s="17"/>
      <c r="N10" s="17"/>
      <c r="O10" s="26"/>
    </row>
    <row r="11" spans="1:15" s="27" customFormat="1" ht="31.2" customHeight="1">
      <c r="A11" s="2">
        <v>10</v>
      </c>
      <c r="B11" s="20" t="s">
        <v>360</v>
      </c>
      <c r="C11" s="47"/>
      <c r="D11" s="25" t="s">
        <v>306</v>
      </c>
      <c r="E11" s="17" t="s">
        <v>2</v>
      </c>
      <c r="F11" s="19">
        <f t="shared" si="0"/>
        <v>2</v>
      </c>
      <c r="G11" s="17">
        <v>2</v>
      </c>
      <c r="H11" s="17"/>
      <c r="I11" s="17"/>
      <c r="J11" s="17"/>
      <c r="K11" s="17"/>
      <c r="L11" s="17"/>
      <c r="M11" s="17"/>
      <c r="N11" s="17"/>
      <c r="O11" s="26"/>
    </row>
    <row r="12" spans="1:15" s="27" customFormat="1" ht="47.4" customHeight="1">
      <c r="A12" s="17">
        <v>11</v>
      </c>
      <c r="B12" s="20" t="s">
        <v>359</v>
      </c>
      <c r="C12" s="47"/>
      <c r="D12" s="25" t="s">
        <v>307</v>
      </c>
      <c r="E12" s="17" t="s">
        <v>2</v>
      </c>
      <c r="F12" s="19">
        <f t="shared" si="0"/>
        <v>10</v>
      </c>
      <c r="G12" s="17">
        <v>10</v>
      </c>
      <c r="H12" s="17"/>
      <c r="I12" s="17"/>
      <c r="J12" s="17"/>
      <c r="K12" s="17"/>
      <c r="L12" s="17"/>
      <c r="M12" s="17"/>
      <c r="N12" s="17"/>
      <c r="O12" s="26"/>
    </row>
    <row r="13" spans="1:15" s="27" customFormat="1" ht="40.200000000000003" customHeight="1">
      <c r="A13" s="17">
        <v>12</v>
      </c>
      <c r="B13" s="20" t="s">
        <v>358</v>
      </c>
      <c r="C13" s="47"/>
      <c r="D13" s="25" t="s">
        <v>308</v>
      </c>
      <c r="E13" s="17" t="s">
        <v>2</v>
      </c>
      <c r="F13" s="19">
        <f t="shared" si="0"/>
        <v>5</v>
      </c>
      <c r="G13" s="17">
        <v>5</v>
      </c>
      <c r="H13" s="17"/>
      <c r="I13" s="17"/>
      <c r="J13" s="17"/>
      <c r="K13" s="17"/>
      <c r="L13" s="17"/>
      <c r="M13" s="17"/>
      <c r="N13" s="17"/>
      <c r="O13" s="26"/>
    </row>
    <row r="14" spans="1:15" s="27" customFormat="1" ht="37.799999999999997" customHeight="1">
      <c r="A14" s="2">
        <v>13</v>
      </c>
      <c r="B14" s="20" t="s">
        <v>357</v>
      </c>
      <c r="C14" s="47"/>
      <c r="D14" s="25" t="s">
        <v>309</v>
      </c>
      <c r="E14" s="17" t="s">
        <v>2</v>
      </c>
      <c r="F14" s="19">
        <f t="shared" si="0"/>
        <v>30</v>
      </c>
      <c r="G14" s="17">
        <v>30</v>
      </c>
      <c r="H14" s="17"/>
      <c r="I14" s="17"/>
      <c r="J14" s="17"/>
      <c r="K14" s="17"/>
      <c r="L14" s="17"/>
      <c r="M14" s="17"/>
      <c r="N14" s="17"/>
      <c r="O14" s="26"/>
    </row>
    <row r="15" spans="1:15" s="27" customFormat="1" ht="49.2" customHeight="1">
      <c r="A15" s="2">
        <v>14</v>
      </c>
      <c r="B15" s="20" t="s">
        <v>356</v>
      </c>
      <c r="C15" s="47"/>
      <c r="D15" s="25" t="s">
        <v>310</v>
      </c>
      <c r="E15" s="17" t="s">
        <v>2</v>
      </c>
      <c r="F15" s="19">
        <f t="shared" si="0"/>
        <v>4</v>
      </c>
      <c r="G15" s="17">
        <v>4</v>
      </c>
      <c r="H15" s="17"/>
      <c r="I15" s="17"/>
      <c r="J15" s="17"/>
      <c r="K15" s="17"/>
      <c r="L15" s="17"/>
      <c r="M15" s="17"/>
      <c r="N15" s="17"/>
      <c r="O15" s="26"/>
    </row>
    <row r="16" spans="1:15" s="27" customFormat="1" ht="52.2" customHeight="1">
      <c r="A16" s="2">
        <v>15</v>
      </c>
      <c r="B16" s="20" t="s">
        <v>355</v>
      </c>
      <c r="C16" s="47"/>
      <c r="D16" s="25" t="s">
        <v>311</v>
      </c>
      <c r="E16" s="17" t="s">
        <v>2</v>
      </c>
      <c r="F16" s="19">
        <f t="shared" si="0"/>
        <v>10</v>
      </c>
      <c r="G16" s="17">
        <v>10</v>
      </c>
      <c r="H16" s="17"/>
      <c r="I16" s="17"/>
      <c r="J16" s="17"/>
      <c r="K16" s="17"/>
      <c r="L16" s="17"/>
      <c r="M16" s="17"/>
      <c r="N16" s="17"/>
      <c r="O16" s="26"/>
    </row>
    <row r="17" spans="1:15" s="27" customFormat="1" ht="53.4" customHeight="1">
      <c r="A17" s="2">
        <v>16</v>
      </c>
      <c r="B17" s="20" t="s">
        <v>354</v>
      </c>
      <c r="C17" s="47"/>
      <c r="D17" s="25" t="s">
        <v>312</v>
      </c>
      <c r="E17" s="17" t="s">
        <v>2</v>
      </c>
      <c r="F17" s="19">
        <f t="shared" si="0"/>
        <v>2</v>
      </c>
      <c r="G17" s="17">
        <v>2</v>
      </c>
      <c r="H17" s="17"/>
      <c r="I17" s="17"/>
      <c r="J17" s="17"/>
      <c r="K17" s="17"/>
      <c r="L17" s="17"/>
      <c r="M17" s="17"/>
      <c r="N17" s="17"/>
      <c r="O17" s="26"/>
    </row>
    <row r="18" spans="1:15" s="27" customFormat="1" ht="37.200000000000003" customHeight="1">
      <c r="A18" s="17">
        <v>17</v>
      </c>
      <c r="B18" s="20" t="s">
        <v>353</v>
      </c>
      <c r="C18" s="47"/>
      <c r="D18" s="25" t="s">
        <v>313</v>
      </c>
      <c r="E18" s="17" t="s">
        <v>2</v>
      </c>
      <c r="F18" s="19">
        <f t="shared" si="0"/>
        <v>1</v>
      </c>
      <c r="G18" s="17">
        <v>1</v>
      </c>
      <c r="H18" s="17"/>
      <c r="I18" s="17"/>
      <c r="J18" s="17"/>
      <c r="K18" s="17"/>
      <c r="L18" s="17"/>
      <c r="M18" s="17"/>
      <c r="N18" s="17"/>
      <c r="O18" s="26"/>
    </row>
    <row r="19" spans="1:15" s="27" customFormat="1" ht="50.4" customHeight="1">
      <c r="A19" s="17">
        <v>18</v>
      </c>
      <c r="B19" s="20" t="s">
        <v>370</v>
      </c>
      <c r="C19" s="47"/>
      <c r="D19" s="25" t="s">
        <v>314</v>
      </c>
      <c r="E19" s="17" t="s">
        <v>2</v>
      </c>
      <c r="F19" s="19">
        <f t="shared" si="0"/>
        <v>1</v>
      </c>
      <c r="G19" s="17">
        <v>1</v>
      </c>
      <c r="H19" s="17"/>
      <c r="I19" s="17"/>
      <c r="J19" s="17"/>
      <c r="K19" s="17"/>
      <c r="L19" s="17"/>
      <c r="M19" s="17"/>
      <c r="N19" s="17"/>
      <c r="O19" s="26"/>
    </row>
    <row r="20" spans="1:15" s="27" customFormat="1" ht="66" customHeight="1">
      <c r="A20" s="2">
        <v>19</v>
      </c>
      <c r="B20" s="20" t="s">
        <v>371</v>
      </c>
      <c r="C20" s="47"/>
      <c r="D20" s="25" t="s">
        <v>315</v>
      </c>
      <c r="E20" s="17" t="s">
        <v>2</v>
      </c>
      <c r="F20" s="19">
        <f t="shared" si="0"/>
        <v>4</v>
      </c>
      <c r="G20" s="17">
        <v>4</v>
      </c>
      <c r="H20" s="17"/>
      <c r="I20" s="17"/>
      <c r="J20" s="17"/>
      <c r="K20" s="17"/>
      <c r="L20" s="17"/>
      <c r="M20" s="17"/>
      <c r="N20" s="17"/>
      <c r="O20" s="26"/>
    </row>
    <row r="21" spans="1:15" s="27" customFormat="1" ht="66" customHeight="1">
      <c r="A21" s="2">
        <v>20</v>
      </c>
      <c r="B21" s="20" t="s">
        <v>3</v>
      </c>
      <c r="C21" s="47"/>
      <c r="D21" s="25" t="s">
        <v>315</v>
      </c>
      <c r="E21" s="17" t="s">
        <v>2</v>
      </c>
      <c r="F21" s="19">
        <f t="shared" si="0"/>
        <v>4</v>
      </c>
      <c r="G21" s="17">
        <v>4</v>
      </c>
      <c r="H21" s="17"/>
      <c r="I21" s="17"/>
      <c r="J21" s="17"/>
      <c r="K21" s="17"/>
      <c r="L21" s="17"/>
      <c r="M21" s="17"/>
      <c r="N21" s="17"/>
      <c r="O21" s="26"/>
    </row>
    <row r="22" spans="1:15" s="27" customFormat="1" ht="36" customHeight="1">
      <c r="A22" s="2">
        <v>21</v>
      </c>
      <c r="B22" s="20" t="s">
        <v>4</v>
      </c>
      <c r="C22" s="47"/>
      <c r="D22" s="25" t="s">
        <v>316</v>
      </c>
      <c r="E22" s="17" t="s">
        <v>2</v>
      </c>
      <c r="F22" s="19">
        <f t="shared" si="0"/>
        <v>1</v>
      </c>
      <c r="G22" s="17">
        <v>1</v>
      </c>
      <c r="H22" s="17"/>
      <c r="I22" s="17"/>
      <c r="J22" s="17"/>
      <c r="K22" s="17"/>
      <c r="L22" s="17"/>
      <c r="M22" s="17"/>
      <c r="N22" s="17"/>
      <c r="O22" s="26"/>
    </row>
    <row r="23" spans="1:15" s="27" customFormat="1" ht="41.4" customHeight="1">
      <c r="A23" s="2">
        <v>22</v>
      </c>
      <c r="B23" s="20" t="s">
        <v>5</v>
      </c>
      <c r="C23" s="47"/>
      <c r="D23" s="25" t="s">
        <v>317</v>
      </c>
      <c r="E23" s="17" t="s">
        <v>2</v>
      </c>
      <c r="F23" s="19">
        <f t="shared" si="0"/>
        <v>1</v>
      </c>
      <c r="G23" s="17">
        <v>1</v>
      </c>
      <c r="H23" s="17"/>
      <c r="I23" s="17"/>
      <c r="J23" s="17"/>
      <c r="K23" s="17"/>
      <c r="L23" s="17"/>
      <c r="M23" s="17"/>
      <c r="N23" s="17"/>
      <c r="O23" s="26"/>
    </row>
    <row r="24" spans="1:15" s="27" customFormat="1">
      <c r="A24" s="17">
        <v>23</v>
      </c>
      <c r="B24" s="18" t="s">
        <v>390</v>
      </c>
      <c r="C24" s="47"/>
      <c r="D24" s="18"/>
      <c r="E24" s="28" t="s">
        <v>7</v>
      </c>
      <c r="F24" s="19">
        <v>20</v>
      </c>
      <c r="G24" s="13">
        <v>20</v>
      </c>
      <c r="H24" s="13"/>
      <c r="I24" s="13"/>
      <c r="J24" s="13"/>
      <c r="K24" s="13"/>
      <c r="L24" s="13"/>
      <c r="M24" s="13"/>
      <c r="N24" s="13"/>
      <c r="O24" s="26"/>
    </row>
    <row r="25" spans="1:15" s="27" customFormat="1" ht="51" customHeight="1">
      <c r="A25" s="17">
        <v>24</v>
      </c>
      <c r="B25" s="20" t="s">
        <v>6</v>
      </c>
      <c r="C25" s="48" t="s">
        <v>426</v>
      </c>
      <c r="D25" s="25" t="s">
        <v>318</v>
      </c>
      <c r="E25" s="21" t="s">
        <v>7</v>
      </c>
      <c r="F25" s="19">
        <f t="shared" ref="F25:F88" si="1">SUM(G25:N25)</f>
        <v>14</v>
      </c>
      <c r="G25" s="17">
        <v>9</v>
      </c>
      <c r="H25" s="17"/>
      <c r="I25" s="17"/>
      <c r="J25" s="17"/>
      <c r="K25" s="17"/>
      <c r="L25" s="17">
        <v>5</v>
      </c>
      <c r="M25" s="17"/>
      <c r="N25" s="17"/>
      <c r="O25" s="26"/>
    </row>
    <row r="26" spans="1:15" s="27" customFormat="1" ht="49.8" customHeight="1">
      <c r="A26" s="2">
        <v>25</v>
      </c>
      <c r="B26" s="20" t="s">
        <v>8</v>
      </c>
      <c r="C26" s="48"/>
      <c r="D26" s="25" t="s">
        <v>319</v>
      </c>
      <c r="E26" s="21" t="s">
        <v>7</v>
      </c>
      <c r="F26" s="19">
        <f t="shared" si="1"/>
        <v>14</v>
      </c>
      <c r="G26" s="17">
        <v>9</v>
      </c>
      <c r="H26" s="17"/>
      <c r="I26" s="17"/>
      <c r="J26" s="17"/>
      <c r="K26" s="17"/>
      <c r="L26" s="17">
        <v>5</v>
      </c>
      <c r="M26" s="17"/>
      <c r="N26" s="17"/>
      <c r="O26" s="26"/>
    </row>
    <row r="27" spans="1:15" s="27" customFormat="1" ht="52.8" customHeight="1">
      <c r="A27" s="2">
        <v>26</v>
      </c>
      <c r="B27" s="20" t="s">
        <v>9</v>
      </c>
      <c r="C27" s="48"/>
      <c r="D27" s="25" t="s">
        <v>320</v>
      </c>
      <c r="E27" s="21" t="s">
        <v>7</v>
      </c>
      <c r="F27" s="19">
        <f t="shared" si="1"/>
        <v>14</v>
      </c>
      <c r="G27" s="17">
        <v>9</v>
      </c>
      <c r="H27" s="17"/>
      <c r="I27" s="17"/>
      <c r="J27" s="17"/>
      <c r="K27" s="17"/>
      <c r="L27" s="17">
        <v>5</v>
      </c>
      <c r="M27" s="17"/>
      <c r="N27" s="17"/>
      <c r="O27" s="26"/>
    </row>
    <row r="28" spans="1:15" s="27" customFormat="1" ht="40.200000000000003" customHeight="1">
      <c r="A28" s="2">
        <v>27</v>
      </c>
      <c r="B28" s="20" t="s">
        <v>10</v>
      </c>
      <c r="C28" s="48"/>
      <c r="D28" s="25" t="s">
        <v>321</v>
      </c>
      <c r="E28" s="21" t="s">
        <v>7</v>
      </c>
      <c r="F28" s="19">
        <f t="shared" si="1"/>
        <v>7</v>
      </c>
      <c r="G28" s="17">
        <v>6</v>
      </c>
      <c r="H28" s="17"/>
      <c r="I28" s="17"/>
      <c r="J28" s="17"/>
      <c r="K28" s="17"/>
      <c r="L28" s="17">
        <v>1</v>
      </c>
      <c r="M28" s="17"/>
      <c r="N28" s="17"/>
      <c r="O28" s="26"/>
    </row>
    <row r="29" spans="1:15" s="27" customFormat="1" ht="52.8" customHeight="1">
      <c r="A29" s="2">
        <v>28</v>
      </c>
      <c r="B29" s="20" t="s">
        <v>11</v>
      </c>
      <c r="C29" s="48"/>
      <c r="D29" s="25" t="s">
        <v>425</v>
      </c>
      <c r="E29" s="21" t="s">
        <v>7</v>
      </c>
      <c r="F29" s="19">
        <f t="shared" si="1"/>
        <v>4</v>
      </c>
      <c r="G29" s="17">
        <v>4</v>
      </c>
      <c r="H29" s="17"/>
      <c r="I29" s="17"/>
      <c r="J29" s="17"/>
      <c r="K29" s="17"/>
      <c r="L29" s="17"/>
      <c r="M29" s="17"/>
      <c r="N29" s="17"/>
      <c r="O29" s="26"/>
    </row>
    <row r="30" spans="1:15" s="27" customFormat="1" ht="197.4" customHeight="1">
      <c r="A30" s="17">
        <v>29</v>
      </c>
      <c r="B30" s="20" t="s">
        <v>12</v>
      </c>
      <c r="C30" s="48"/>
      <c r="D30" s="25" t="s">
        <v>487</v>
      </c>
      <c r="E30" s="21" t="s">
        <v>13</v>
      </c>
      <c r="F30" s="19">
        <f t="shared" si="1"/>
        <v>128</v>
      </c>
      <c r="G30" s="17">
        <v>58</v>
      </c>
      <c r="H30" s="17"/>
      <c r="I30" s="17"/>
      <c r="J30" s="17"/>
      <c r="K30" s="17"/>
      <c r="L30" s="17">
        <v>70</v>
      </c>
      <c r="M30" s="17"/>
      <c r="N30" s="17"/>
      <c r="O30" s="26"/>
    </row>
    <row r="31" spans="1:15" s="27" customFormat="1" ht="198.6" customHeight="1">
      <c r="A31" s="17">
        <v>30</v>
      </c>
      <c r="B31" s="20" t="s">
        <v>14</v>
      </c>
      <c r="C31" s="48"/>
      <c r="D31" s="25" t="s">
        <v>322</v>
      </c>
      <c r="E31" s="21" t="s">
        <v>7</v>
      </c>
      <c r="F31" s="19">
        <f t="shared" si="1"/>
        <v>48</v>
      </c>
      <c r="G31" s="17">
        <v>24</v>
      </c>
      <c r="H31" s="17"/>
      <c r="I31" s="17"/>
      <c r="J31" s="17"/>
      <c r="K31" s="17">
        <v>24</v>
      </c>
      <c r="L31" s="17"/>
      <c r="M31" s="17"/>
      <c r="N31" s="17"/>
      <c r="O31" s="26"/>
    </row>
    <row r="32" spans="1:15" s="27" customFormat="1" ht="205.8" customHeight="1">
      <c r="A32" s="2">
        <v>31</v>
      </c>
      <c r="B32" s="20" t="s">
        <v>15</v>
      </c>
      <c r="C32" s="48"/>
      <c r="D32" s="25" t="s">
        <v>488</v>
      </c>
      <c r="E32" s="21" t="s">
        <v>7</v>
      </c>
      <c r="F32" s="19">
        <f t="shared" si="1"/>
        <v>24</v>
      </c>
      <c r="G32" s="17">
        <v>10</v>
      </c>
      <c r="H32" s="17"/>
      <c r="I32" s="17"/>
      <c r="J32" s="17"/>
      <c r="K32" s="17">
        <v>14</v>
      </c>
      <c r="L32" s="17"/>
      <c r="M32" s="17"/>
      <c r="N32" s="17"/>
      <c r="O32" s="26"/>
    </row>
    <row r="33" spans="1:15">
      <c r="A33" s="2">
        <v>32</v>
      </c>
      <c r="B33" s="3" t="s">
        <v>18</v>
      </c>
      <c r="C33" s="3"/>
      <c r="D33" s="29" t="s">
        <v>323</v>
      </c>
      <c r="E33" s="1" t="s">
        <v>16</v>
      </c>
      <c r="F33" s="14">
        <f t="shared" si="1"/>
        <v>25</v>
      </c>
      <c r="G33" s="2">
        <v>25</v>
      </c>
      <c r="H33" s="2"/>
      <c r="I33" s="2"/>
      <c r="J33" s="2"/>
      <c r="K33" s="2"/>
      <c r="L33" s="2"/>
      <c r="M33" s="2"/>
      <c r="N33" s="2"/>
      <c r="O33" s="22"/>
    </row>
    <row r="34" spans="1:15">
      <c r="A34" s="2">
        <v>33</v>
      </c>
      <c r="B34" s="3" t="s">
        <v>20</v>
      </c>
      <c r="C34" s="3"/>
      <c r="D34" s="29" t="s">
        <v>324</v>
      </c>
      <c r="E34" s="1" t="s">
        <v>7</v>
      </c>
      <c r="F34" s="14">
        <f t="shared" si="1"/>
        <v>30</v>
      </c>
      <c r="G34" s="2">
        <v>30</v>
      </c>
      <c r="H34" s="2"/>
      <c r="I34" s="2"/>
      <c r="J34" s="2"/>
      <c r="K34" s="2"/>
      <c r="L34" s="2"/>
      <c r="M34" s="2"/>
      <c r="N34" s="2"/>
      <c r="O34" s="22"/>
    </row>
    <row r="35" spans="1:15">
      <c r="A35" s="2">
        <v>34</v>
      </c>
      <c r="B35" s="3" t="s">
        <v>21</v>
      </c>
      <c r="C35" s="3"/>
      <c r="D35" s="29" t="s">
        <v>325</v>
      </c>
      <c r="E35" s="1" t="s">
        <v>7</v>
      </c>
      <c r="F35" s="14">
        <f t="shared" si="1"/>
        <v>5</v>
      </c>
      <c r="G35" s="2">
        <v>5</v>
      </c>
      <c r="H35" s="2"/>
      <c r="I35" s="2"/>
      <c r="J35" s="2"/>
      <c r="K35" s="2"/>
      <c r="L35" s="2"/>
      <c r="M35" s="2"/>
      <c r="N35" s="2"/>
      <c r="O35" s="22"/>
    </row>
    <row r="36" spans="1:15">
      <c r="A36" s="17">
        <v>35</v>
      </c>
      <c r="B36" s="3" t="s">
        <v>22</v>
      </c>
      <c r="C36" s="3"/>
      <c r="D36" s="29" t="s">
        <v>326</v>
      </c>
      <c r="E36" s="1" t="s">
        <v>7</v>
      </c>
      <c r="F36" s="14">
        <f t="shared" si="1"/>
        <v>30</v>
      </c>
      <c r="G36" s="2">
        <v>20</v>
      </c>
      <c r="H36" s="2"/>
      <c r="I36" s="2"/>
      <c r="J36" s="2">
        <v>8</v>
      </c>
      <c r="K36" s="2"/>
      <c r="L36" s="2">
        <v>2</v>
      </c>
      <c r="M36" s="2"/>
      <c r="N36" s="2"/>
      <c r="O36" s="22"/>
    </row>
    <row r="37" spans="1:15">
      <c r="A37" s="17">
        <v>36</v>
      </c>
      <c r="B37" s="3" t="s">
        <v>23</v>
      </c>
      <c r="C37" s="3"/>
      <c r="D37" s="29" t="s">
        <v>327</v>
      </c>
      <c r="E37" s="1" t="s">
        <v>16</v>
      </c>
      <c r="F37" s="14">
        <f t="shared" si="1"/>
        <v>37</v>
      </c>
      <c r="G37" s="2">
        <v>30</v>
      </c>
      <c r="H37" s="2">
        <v>3</v>
      </c>
      <c r="I37" s="2"/>
      <c r="J37" s="2"/>
      <c r="K37" s="2"/>
      <c r="L37" s="2">
        <v>4</v>
      </c>
      <c r="M37" s="2"/>
      <c r="N37" s="2"/>
      <c r="O37" s="22"/>
    </row>
    <row r="38" spans="1:15" ht="62.4">
      <c r="A38" s="2">
        <v>37</v>
      </c>
      <c r="B38" s="3" t="s">
        <v>24</v>
      </c>
      <c r="C38" s="49" t="s">
        <v>431</v>
      </c>
      <c r="D38" s="30" t="s">
        <v>328</v>
      </c>
      <c r="E38" s="1" t="s">
        <v>222</v>
      </c>
      <c r="F38" s="14">
        <f t="shared" si="1"/>
        <v>400</v>
      </c>
      <c r="G38" s="2">
        <v>400</v>
      </c>
      <c r="H38" s="2"/>
      <c r="I38" s="2"/>
      <c r="J38" s="2"/>
      <c r="K38" s="2"/>
      <c r="L38" s="2"/>
      <c r="M38" s="2"/>
      <c r="N38" s="2"/>
      <c r="O38" s="22"/>
    </row>
    <row r="39" spans="1:15" ht="46.8">
      <c r="A39" s="2">
        <v>38</v>
      </c>
      <c r="B39" s="3" t="s">
        <v>25</v>
      </c>
      <c r="C39" s="49"/>
      <c r="D39" s="31" t="s">
        <v>329</v>
      </c>
      <c r="E39" s="1" t="s">
        <v>222</v>
      </c>
      <c r="F39" s="14">
        <f t="shared" si="1"/>
        <v>50</v>
      </c>
      <c r="G39" s="2">
        <v>50</v>
      </c>
      <c r="H39" s="2"/>
      <c r="I39" s="2"/>
      <c r="J39" s="2"/>
      <c r="K39" s="2"/>
      <c r="L39" s="2"/>
      <c r="M39" s="2"/>
      <c r="N39" s="2"/>
      <c r="O39" s="22"/>
    </row>
    <row r="40" spans="1:15" ht="46.8">
      <c r="A40" s="2">
        <v>39</v>
      </c>
      <c r="B40" s="3" t="s">
        <v>427</v>
      </c>
      <c r="C40" s="49"/>
      <c r="D40" s="31" t="s">
        <v>429</v>
      </c>
      <c r="E40" s="1" t="s">
        <v>230</v>
      </c>
      <c r="F40" s="14">
        <f t="shared" si="1"/>
        <v>1</v>
      </c>
      <c r="G40" s="2">
        <v>1</v>
      </c>
      <c r="H40" s="2"/>
      <c r="I40" s="2"/>
      <c r="J40" s="2"/>
      <c r="K40" s="2"/>
      <c r="L40" s="2"/>
      <c r="M40" s="2"/>
      <c r="N40" s="2"/>
      <c r="O40" s="22"/>
    </row>
    <row r="41" spans="1:15" ht="31.2">
      <c r="A41" s="2">
        <v>40</v>
      </c>
      <c r="B41" s="3" t="s">
        <v>428</v>
      </c>
      <c r="C41" s="49"/>
      <c r="D41" s="31" t="s">
        <v>430</v>
      </c>
      <c r="E41" s="1" t="s">
        <v>230</v>
      </c>
      <c r="F41" s="14">
        <f t="shared" si="1"/>
        <v>1</v>
      </c>
      <c r="G41" s="2">
        <v>1</v>
      </c>
      <c r="H41" s="2"/>
      <c r="I41" s="2"/>
      <c r="J41" s="2"/>
      <c r="K41" s="2"/>
      <c r="L41" s="2"/>
      <c r="M41" s="2"/>
      <c r="N41" s="2"/>
      <c r="O41" s="22"/>
    </row>
    <row r="42" spans="1:15" ht="31.2">
      <c r="A42" s="17">
        <v>41</v>
      </c>
      <c r="B42" s="3" t="s">
        <v>26</v>
      </c>
      <c r="C42" s="50" t="s">
        <v>432</v>
      </c>
      <c r="D42" s="29" t="s">
        <v>330</v>
      </c>
      <c r="E42" s="1" t="s">
        <v>222</v>
      </c>
      <c r="F42" s="14">
        <f t="shared" si="1"/>
        <v>600</v>
      </c>
      <c r="G42" s="2">
        <v>600</v>
      </c>
      <c r="H42" s="2"/>
      <c r="I42" s="2"/>
      <c r="J42" s="2"/>
      <c r="K42" s="2"/>
      <c r="L42" s="2"/>
      <c r="M42" s="2"/>
      <c r="N42" s="2"/>
      <c r="O42" s="22"/>
    </row>
    <row r="43" spans="1:15" ht="31.2">
      <c r="A43" s="17">
        <v>42</v>
      </c>
      <c r="B43" s="3" t="s">
        <v>27</v>
      </c>
      <c r="C43" s="50"/>
      <c r="D43" s="24" t="s">
        <v>331</v>
      </c>
      <c r="E43" s="1" t="s">
        <v>222</v>
      </c>
      <c r="F43" s="14">
        <f t="shared" si="1"/>
        <v>600</v>
      </c>
      <c r="G43" s="2">
        <v>600</v>
      </c>
      <c r="H43" s="2"/>
      <c r="I43" s="2"/>
      <c r="J43" s="2"/>
      <c r="K43" s="2"/>
      <c r="L43" s="2"/>
      <c r="M43" s="2"/>
      <c r="N43" s="2"/>
      <c r="O43" s="22"/>
    </row>
    <row r="44" spans="1:15" ht="72.599999999999994" customHeight="1">
      <c r="A44" s="2">
        <v>43</v>
      </c>
      <c r="B44" s="3" t="s">
        <v>28</v>
      </c>
      <c r="C44" s="51" t="s">
        <v>436</v>
      </c>
      <c r="D44" s="29" t="s">
        <v>489</v>
      </c>
      <c r="E44" s="1" t="s">
        <v>17</v>
      </c>
      <c r="F44" s="14">
        <f t="shared" si="1"/>
        <v>17</v>
      </c>
      <c r="G44" s="2">
        <v>17</v>
      </c>
      <c r="H44" s="2"/>
      <c r="I44" s="2"/>
      <c r="J44" s="2"/>
      <c r="K44" s="2"/>
      <c r="L44" s="2"/>
      <c r="M44" s="2"/>
      <c r="N44" s="2"/>
      <c r="O44" s="22"/>
    </row>
    <row r="45" spans="1:15" ht="46.8">
      <c r="A45" s="2">
        <v>44</v>
      </c>
      <c r="B45" s="3" t="s">
        <v>29</v>
      </c>
      <c r="C45" s="51"/>
      <c r="D45" s="29" t="s">
        <v>490</v>
      </c>
      <c r="E45" s="1" t="s">
        <v>17</v>
      </c>
      <c r="F45" s="14">
        <f t="shared" si="1"/>
        <v>9</v>
      </c>
      <c r="G45" s="2">
        <v>9</v>
      </c>
      <c r="H45" s="2"/>
      <c r="I45" s="2"/>
      <c r="J45" s="2"/>
      <c r="K45" s="2"/>
      <c r="L45" s="2"/>
      <c r="M45" s="2"/>
      <c r="N45" s="2"/>
      <c r="O45" s="22"/>
    </row>
    <row r="46" spans="1:15" ht="89.4" customHeight="1">
      <c r="A46" s="2">
        <v>45</v>
      </c>
      <c r="B46" s="3" t="s">
        <v>30</v>
      </c>
      <c r="C46" s="51"/>
      <c r="D46" s="29" t="s">
        <v>491</v>
      </c>
      <c r="E46" s="1" t="s">
        <v>17</v>
      </c>
      <c r="F46" s="14">
        <f t="shared" si="1"/>
        <v>25</v>
      </c>
      <c r="G46" s="2">
        <v>25</v>
      </c>
      <c r="H46" s="2"/>
      <c r="I46" s="2"/>
      <c r="J46" s="2"/>
      <c r="K46" s="2"/>
      <c r="L46" s="2"/>
      <c r="M46" s="2"/>
      <c r="N46" s="2"/>
      <c r="O46" s="22"/>
    </row>
    <row r="47" spans="1:15" ht="124.8" customHeight="1">
      <c r="A47" s="2">
        <v>46</v>
      </c>
      <c r="B47" s="3" t="s">
        <v>31</v>
      </c>
      <c r="C47" s="51"/>
      <c r="D47" s="24" t="s">
        <v>372</v>
      </c>
      <c r="E47" s="1" t="s">
        <v>17</v>
      </c>
      <c r="F47" s="14">
        <f t="shared" si="1"/>
        <v>25</v>
      </c>
      <c r="G47" s="2">
        <v>25</v>
      </c>
      <c r="H47" s="2"/>
      <c r="I47" s="2"/>
      <c r="J47" s="2"/>
      <c r="K47" s="2"/>
      <c r="L47" s="2"/>
      <c r="M47" s="2"/>
      <c r="N47" s="2"/>
      <c r="O47" s="22"/>
    </row>
    <row r="48" spans="1:15" ht="31.2">
      <c r="A48" s="17">
        <v>47</v>
      </c>
      <c r="B48" s="3" t="s">
        <v>32</v>
      </c>
      <c r="C48" s="51"/>
      <c r="D48" s="24" t="s">
        <v>437</v>
      </c>
      <c r="E48" s="1" t="s">
        <v>17</v>
      </c>
      <c r="F48" s="14">
        <f t="shared" si="1"/>
        <v>15</v>
      </c>
      <c r="G48" s="2">
        <v>15</v>
      </c>
      <c r="H48" s="2"/>
      <c r="I48" s="2"/>
      <c r="J48" s="2"/>
      <c r="K48" s="2"/>
      <c r="L48" s="2"/>
      <c r="M48" s="2"/>
      <c r="N48" s="2"/>
      <c r="O48" s="22"/>
    </row>
    <row r="49" spans="1:15" ht="46.8">
      <c r="A49" s="17">
        <v>48</v>
      </c>
      <c r="B49" s="3" t="s">
        <v>33</v>
      </c>
      <c r="C49" s="51"/>
      <c r="D49" s="24" t="s">
        <v>492</v>
      </c>
      <c r="E49" s="1" t="s">
        <v>17</v>
      </c>
      <c r="F49" s="14">
        <f t="shared" si="1"/>
        <v>16</v>
      </c>
      <c r="G49" s="2">
        <v>16</v>
      </c>
      <c r="H49" s="2"/>
      <c r="I49" s="2"/>
      <c r="J49" s="2"/>
      <c r="K49" s="2"/>
      <c r="L49" s="2"/>
      <c r="M49" s="2"/>
      <c r="N49" s="2"/>
      <c r="O49" s="22"/>
    </row>
    <row r="50" spans="1:15" ht="31.2">
      <c r="A50" s="2">
        <v>49</v>
      </c>
      <c r="B50" s="3" t="s">
        <v>34</v>
      </c>
      <c r="C50" s="51"/>
      <c r="D50" s="24" t="s">
        <v>438</v>
      </c>
      <c r="E50" s="1" t="s">
        <v>17</v>
      </c>
      <c r="F50" s="14">
        <f t="shared" si="1"/>
        <v>60</v>
      </c>
      <c r="G50" s="2">
        <v>60</v>
      </c>
      <c r="H50" s="2"/>
      <c r="I50" s="2"/>
      <c r="J50" s="2"/>
      <c r="K50" s="2"/>
      <c r="L50" s="2"/>
      <c r="M50" s="2"/>
      <c r="N50" s="2"/>
      <c r="O50" s="22"/>
    </row>
    <row r="51" spans="1:15" ht="46.8">
      <c r="A51" s="2">
        <v>50</v>
      </c>
      <c r="B51" s="3" t="s">
        <v>35</v>
      </c>
      <c r="C51" s="51"/>
      <c r="D51" s="24" t="s">
        <v>493</v>
      </c>
      <c r="E51" s="1" t="s">
        <v>17</v>
      </c>
      <c r="F51" s="14">
        <f t="shared" si="1"/>
        <v>7</v>
      </c>
      <c r="G51" s="2">
        <v>7</v>
      </c>
      <c r="H51" s="2"/>
      <c r="I51" s="2"/>
      <c r="J51" s="2"/>
      <c r="K51" s="2"/>
      <c r="L51" s="2"/>
      <c r="M51" s="2"/>
      <c r="N51" s="2"/>
      <c r="O51" s="22"/>
    </row>
    <row r="52" spans="1:15" ht="31.2">
      <c r="A52" s="2">
        <v>51</v>
      </c>
      <c r="B52" s="3" t="s">
        <v>36</v>
      </c>
      <c r="C52" s="51"/>
      <c r="D52" s="24" t="s">
        <v>439</v>
      </c>
      <c r="E52" s="1" t="s">
        <v>17</v>
      </c>
      <c r="F52" s="14">
        <f t="shared" si="1"/>
        <v>8</v>
      </c>
      <c r="G52" s="2">
        <v>8</v>
      </c>
      <c r="H52" s="2"/>
      <c r="I52" s="2"/>
      <c r="J52" s="2"/>
      <c r="K52" s="2"/>
      <c r="L52" s="2"/>
      <c r="M52" s="2"/>
      <c r="N52" s="2"/>
      <c r="O52" s="22"/>
    </row>
    <row r="53" spans="1:15" ht="31.2">
      <c r="A53" s="2">
        <v>52</v>
      </c>
      <c r="B53" s="3" t="s">
        <v>37</v>
      </c>
      <c r="C53" s="51"/>
      <c r="D53" s="24" t="s">
        <v>440</v>
      </c>
      <c r="E53" s="1" t="s">
        <v>17</v>
      </c>
      <c r="F53" s="14">
        <f t="shared" si="1"/>
        <v>7</v>
      </c>
      <c r="G53" s="2">
        <v>7</v>
      </c>
      <c r="H53" s="2"/>
      <c r="I53" s="2"/>
      <c r="J53" s="2"/>
      <c r="K53" s="2"/>
      <c r="L53" s="2"/>
      <c r="M53" s="2"/>
      <c r="N53" s="2"/>
      <c r="O53" s="22"/>
    </row>
    <row r="54" spans="1:15" ht="46.8">
      <c r="A54" s="17">
        <v>53</v>
      </c>
      <c r="B54" s="3" t="s">
        <v>38</v>
      </c>
      <c r="C54" s="51"/>
      <c r="D54" s="24" t="s">
        <v>441</v>
      </c>
      <c r="E54" s="1" t="s">
        <v>17</v>
      </c>
      <c r="F54" s="14">
        <f t="shared" si="1"/>
        <v>7</v>
      </c>
      <c r="G54" s="2">
        <v>7</v>
      </c>
      <c r="H54" s="2"/>
      <c r="I54" s="2"/>
      <c r="J54" s="2"/>
      <c r="K54" s="2"/>
      <c r="L54" s="2"/>
      <c r="M54" s="2"/>
      <c r="N54" s="2"/>
      <c r="O54" s="22"/>
    </row>
    <row r="55" spans="1:15" ht="62.4">
      <c r="A55" s="17">
        <v>54</v>
      </c>
      <c r="B55" s="3" t="s">
        <v>39</v>
      </c>
      <c r="C55" s="51"/>
      <c r="D55" s="24" t="s">
        <v>442</v>
      </c>
      <c r="E55" s="1" t="s">
        <v>17</v>
      </c>
      <c r="F55" s="14">
        <f t="shared" si="1"/>
        <v>20</v>
      </c>
      <c r="G55" s="2">
        <v>20</v>
      </c>
      <c r="H55" s="2"/>
      <c r="I55" s="2"/>
      <c r="J55" s="2"/>
      <c r="K55" s="2"/>
      <c r="L55" s="2"/>
      <c r="M55" s="2"/>
      <c r="N55" s="2"/>
      <c r="O55" s="22"/>
    </row>
    <row r="56" spans="1:15" ht="93.6">
      <c r="A56" s="2">
        <v>55</v>
      </c>
      <c r="B56" s="3" t="s">
        <v>40</v>
      </c>
      <c r="C56" s="51"/>
      <c r="D56" s="24" t="s">
        <v>510</v>
      </c>
      <c r="E56" s="1" t="s">
        <v>17</v>
      </c>
      <c r="F56" s="14">
        <f t="shared" si="1"/>
        <v>1</v>
      </c>
      <c r="G56" s="2">
        <v>1</v>
      </c>
      <c r="H56" s="2"/>
      <c r="I56" s="2"/>
      <c r="J56" s="2"/>
      <c r="K56" s="2"/>
      <c r="L56" s="2"/>
      <c r="M56" s="2"/>
      <c r="N56" s="2"/>
      <c r="O56" s="22"/>
    </row>
    <row r="57" spans="1:15" ht="109.2">
      <c r="A57" s="2">
        <v>56</v>
      </c>
      <c r="B57" s="3" t="s">
        <v>41</v>
      </c>
      <c r="C57" s="51"/>
      <c r="D57" s="32" t="s">
        <v>511</v>
      </c>
      <c r="E57" s="1" t="s">
        <v>17</v>
      </c>
      <c r="F57" s="14">
        <f t="shared" si="1"/>
        <v>1</v>
      </c>
      <c r="G57" s="2">
        <v>1</v>
      </c>
      <c r="H57" s="2"/>
      <c r="I57" s="2"/>
      <c r="J57" s="2"/>
      <c r="K57" s="2"/>
      <c r="L57" s="2"/>
      <c r="M57" s="2"/>
      <c r="N57" s="2"/>
      <c r="O57" s="22"/>
    </row>
    <row r="58" spans="1:15" ht="78">
      <c r="A58" s="2">
        <v>57</v>
      </c>
      <c r="B58" s="3" t="s">
        <v>42</v>
      </c>
      <c r="C58" s="51"/>
      <c r="D58" s="24" t="s">
        <v>512</v>
      </c>
      <c r="E58" s="1" t="s">
        <v>17</v>
      </c>
      <c r="F58" s="14">
        <f t="shared" si="1"/>
        <v>4</v>
      </c>
      <c r="G58" s="2">
        <v>4</v>
      </c>
      <c r="H58" s="2"/>
      <c r="I58" s="2"/>
      <c r="J58" s="2"/>
      <c r="K58" s="2"/>
      <c r="L58" s="2"/>
      <c r="M58" s="2"/>
      <c r="N58" s="2"/>
      <c r="O58" s="22"/>
    </row>
    <row r="59" spans="1:15" ht="93.6">
      <c r="A59" s="2">
        <v>58</v>
      </c>
      <c r="B59" s="3" t="s">
        <v>43</v>
      </c>
      <c r="C59" s="51"/>
      <c r="D59" s="24" t="s">
        <v>373</v>
      </c>
      <c r="E59" s="1" t="s">
        <v>17</v>
      </c>
      <c r="F59" s="14">
        <f t="shared" si="1"/>
        <v>1</v>
      </c>
      <c r="G59" s="2">
        <v>1</v>
      </c>
      <c r="H59" s="2"/>
      <c r="I59" s="2"/>
      <c r="J59" s="2"/>
      <c r="K59" s="2"/>
      <c r="L59" s="2"/>
      <c r="M59" s="2"/>
      <c r="N59" s="2"/>
      <c r="O59" s="22"/>
    </row>
    <row r="60" spans="1:15" ht="31.2">
      <c r="A60" s="17">
        <v>59</v>
      </c>
      <c r="B60" s="3" t="s">
        <v>44</v>
      </c>
      <c r="C60" s="51"/>
      <c r="D60" s="24" t="s">
        <v>443</v>
      </c>
      <c r="E60" s="1" t="s">
        <v>17</v>
      </c>
      <c r="F60" s="14">
        <f t="shared" si="1"/>
        <v>35</v>
      </c>
      <c r="G60" s="2">
        <v>35</v>
      </c>
      <c r="H60" s="2"/>
      <c r="I60" s="2"/>
      <c r="J60" s="2"/>
      <c r="K60" s="2"/>
      <c r="L60" s="2"/>
      <c r="M60" s="2"/>
      <c r="N60" s="2"/>
      <c r="O60" s="22"/>
    </row>
    <row r="61" spans="1:15" ht="31.2">
      <c r="A61" s="17">
        <v>60</v>
      </c>
      <c r="B61" s="3" t="s">
        <v>45</v>
      </c>
      <c r="C61" s="51"/>
      <c r="D61" s="24" t="s">
        <v>332</v>
      </c>
      <c r="E61" s="1" t="s">
        <v>17</v>
      </c>
      <c r="F61" s="14">
        <f t="shared" si="1"/>
        <v>24</v>
      </c>
      <c r="G61" s="2">
        <v>24</v>
      </c>
      <c r="H61" s="2"/>
      <c r="I61" s="2"/>
      <c r="J61" s="2"/>
      <c r="K61" s="2"/>
      <c r="L61" s="2"/>
      <c r="M61" s="2"/>
      <c r="N61" s="2"/>
      <c r="O61" s="22"/>
    </row>
    <row r="62" spans="1:15" ht="31.2">
      <c r="A62" s="2">
        <v>61</v>
      </c>
      <c r="B62" s="3" t="s">
        <v>46</v>
      </c>
      <c r="C62" s="51"/>
      <c r="D62" s="29" t="s">
        <v>443</v>
      </c>
      <c r="E62" s="1" t="s">
        <v>17</v>
      </c>
      <c r="F62" s="14">
        <f t="shared" si="1"/>
        <v>35</v>
      </c>
      <c r="G62" s="2">
        <v>35</v>
      </c>
      <c r="H62" s="2"/>
      <c r="I62" s="2"/>
      <c r="J62" s="2"/>
      <c r="K62" s="2"/>
      <c r="L62" s="2"/>
      <c r="M62" s="2"/>
      <c r="N62" s="2"/>
      <c r="O62" s="22"/>
    </row>
    <row r="63" spans="1:15" ht="31.2">
      <c r="A63" s="2">
        <v>62</v>
      </c>
      <c r="B63" s="3" t="s">
        <v>47</v>
      </c>
      <c r="C63" s="51"/>
      <c r="D63" s="29" t="s">
        <v>444</v>
      </c>
      <c r="E63" s="1" t="s">
        <v>17</v>
      </c>
      <c r="F63" s="14">
        <f t="shared" si="1"/>
        <v>20</v>
      </c>
      <c r="G63" s="2">
        <v>20</v>
      </c>
      <c r="H63" s="2"/>
      <c r="I63" s="2"/>
      <c r="J63" s="2"/>
      <c r="K63" s="2"/>
      <c r="L63" s="2"/>
      <c r="M63" s="2"/>
      <c r="N63" s="2"/>
      <c r="O63" s="22"/>
    </row>
    <row r="64" spans="1:15" ht="46.8">
      <c r="A64" s="2">
        <v>63</v>
      </c>
      <c r="B64" s="3" t="s">
        <v>48</v>
      </c>
      <c r="C64" s="51"/>
      <c r="D64" s="29" t="s">
        <v>333</v>
      </c>
      <c r="E64" s="1" t="s">
        <v>17</v>
      </c>
      <c r="F64" s="14">
        <f t="shared" si="1"/>
        <v>2</v>
      </c>
      <c r="G64" s="2">
        <v>2</v>
      </c>
      <c r="H64" s="2"/>
      <c r="I64" s="2"/>
      <c r="J64" s="2"/>
      <c r="K64" s="2"/>
      <c r="L64" s="2"/>
      <c r="M64" s="2"/>
      <c r="N64" s="2"/>
      <c r="O64" s="22"/>
    </row>
    <row r="65" spans="1:15" ht="31.2">
      <c r="A65" s="2">
        <v>64</v>
      </c>
      <c r="B65" s="3" t="s">
        <v>49</v>
      </c>
      <c r="C65" s="51"/>
      <c r="D65" s="29" t="s">
        <v>435</v>
      </c>
      <c r="E65" s="1" t="s">
        <v>17</v>
      </c>
      <c r="F65" s="14">
        <f t="shared" si="1"/>
        <v>2</v>
      </c>
      <c r="G65" s="2">
        <v>2</v>
      </c>
      <c r="H65" s="2"/>
      <c r="I65" s="2"/>
      <c r="J65" s="2"/>
      <c r="K65" s="2"/>
      <c r="L65" s="2"/>
      <c r="M65" s="2"/>
      <c r="N65" s="2"/>
      <c r="O65" s="22"/>
    </row>
    <row r="66" spans="1:15" ht="31.2">
      <c r="A66" s="17">
        <v>65</v>
      </c>
      <c r="B66" s="3" t="s">
        <v>235</v>
      </c>
      <c r="C66" s="51"/>
      <c r="D66" s="29" t="s">
        <v>334</v>
      </c>
      <c r="E66" s="1" t="s">
        <v>17</v>
      </c>
      <c r="F66" s="14">
        <f t="shared" si="1"/>
        <v>2</v>
      </c>
      <c r="G66" s="2">
        <v>2</v>
      </c>
      <c r="H66" s="2"/>
      <c r="I66" s="2"/>
      <c r="J66" s="2"/>
      <c r="K66" s="2"/>
      <c r="L66" s="2"/>
      <c r="M66" s="2"/>
      <c r="N66" s="2"/>
      <c r="O66" s="22"/>
    </row>
    <row r="67" spans="1:15" ht="31.2">
      <c r="A67" s="17">
        <v>66</v>
      </c>
      <c r="B67" s="3" t="s">
        <v>236</v>
      </c>
      <c r="C67" s="51"/>
      <c r="D67" s="29" t="s">
        <v>458</v>
      </c>
      <c r="E67" s="1" t="s">
        <v>17</v>
      </c>
      <c r="F67" s="14">
        <f t="shared" si="1"/>
        <v>2</v>
      </c>
      <c r="G67" s="2">
        <v>2</v>
      </c>
      <c r="H67" s="2"/>
      <c r="I67" s="2"/>
      <c r="J67" s="2"/>
      <c r="K67" s="2"/>
      <c r="L67" s="2"/>
      <c r="M67" s="2"/>
      <c r="N67" s="2"/>
      <c r="O67" s="22"/>
    </row>
    <row r="68" spans="1:15" ht="31.2">
      <c r="A68" s="2">
        <v>67</v>
      </c>
      <c r="B68" s="3" t="s">
        <v>50</v>
      </c>
      <c r="C68" s="51"/>
      <c r="D68" s="29" t="s">
        <v>459</v>
      </c>
      <c r="E68" s="1" t="s">
        <v>17</v>
      </c>
      <c r="F68" s="14">
        <f t="shared" si="1"/>
        <v>8</v>
      </c>
      <c r="G68" s="2">
        <v>8</v>
      </c>
      <c r="H68" s="2"/>
      <c r="I68" s="2"/>
      <c r="J68" s="2"/>
      <c r="K68" s="2"/>
      <c r="L68" s="2"/>
      <c r="M68" s="2"/>
      <c r="N68" s="2"/>
      <c r="O68" s="22"/>
    </row>
    <row r="69" spans="1:15" ht="31.2">
      <c r="A69" s="2">
        <v>68</v>
      </c>
      <c r="B69" s="3" t="s">
        <v>51</v>
      </c>
      <c r="C69" s="51"/>
      <c r="D69" s="29" t="s">
        <v>460</v>
      </c>
      <c r="E69" s="1" t="s">
        <v>17</v>
      </c>
      <c r="F69" s="14">
        <f t="shared" si="1"/>
        <v>8</v>
      </c>
      <c r="G69" s="2">
        <v>8</v>
      </c>
      <c r="H69" s="2"/>
      <c r="I69" s="2"/>
      <c r="J69" s="2"/>
      <c r="K69" s="2"/>
      <c r="L69" s="2"/>
      <c r="M69" s="2"/>
      <c r="N69" s="2"/>
      <c r="O69" s="22"/>
    </row>
    <row r="70" spans="1:15" ht="46.8">
      <c r="A70" s="2">
        <v>69</v>
      </c>
      <c r="B70" s="3" t="s">
        <v>52</v>
      </c>
      <c r="C70" s="51"/>
      <c r="D70" s="29" t="s">
        <v>445</v>
      </c>
      <c r="E70" s="1" t="s">
        <v>17</v>
      </c>
      <c r="F70" s="14">
        <f t="shared" si="1"/>
        <v>6</v>
      </c>
      <c r="G70" s="2">
        <v>6</v>
      </c>
      <c r="H70" s="2"/>
      <c r="I70" s="2"/>
      <c r="J70" s="2"/>
      <c r="K70" s="2"/>
      <c r="L70" s="2"/>
      <c r="M70" s="2"/>
      <c r="N70" s="2"/>
      <c r="O70" s="22"/>
    </row>
    <row r="71" spans="1:15" ht="46.8">
      <c r="A71" s="2">
        <v>70</v>
      </c>
      <c r="B71" s="3" t="s">
        <v>53</v>
      </c>
      <c r="C71" s="51"/>
      <c r="D71" s="29" t="s">
        <v>446</v>
      </c>
      <c r="E71" s="1" t="s">
        <v>17</v>
      </c>
      <c r="F71" s="14">
        <f t="shared" si="1"/>
        <v>6</v>
      </c>
      <c r="G71" s="2">
        <v>6</v>
      </c>
      <c r="H71" s="2"/>
      <c r="I71" s="2"/>
      <c r="J71" s="2"/>
      <c r="K71" s="2"/>
      <c r="L71" s="2"/>
      <c r="M71" s="2"/>
      <c r="N71" s="2"/>
      <c r="O71" s="22"/>
    </row>
    <row r="72" spans="1:15" ht="62.4">
      <c r="A72" s="17">
        <v>71</v>
      </c>
      <c r="B72" s="3" t="s">
        <v>244</v>
      </c>
      <c r="C72" s="51"/>
      <c r="D72" s="29" t="s">
        <v>456</v>
      </c>
      <c r="E72" s="1" t="s">
        <v>17</v>
      </c>
      <c r="F72" s="14">
        <f t="shared" si="1"/>
        <v>3</v>
      </c>
      <c r="G72" s="2">
        <v>3</v>
      </c>
      <c r="H72" s="2"/>
      <c r="I72" s="2"/>
      <c r="J72" s="2"/>
      <c r="K72" s="2"/>
      <c r="L72" s="2"/>
      <c r="M72" s="2"/>
      <c r="N72" s="2"/>
      <c r="O72" s="22"/>
    </row>
    <row r="73" spans="1:15" ht="46.8">
      <c r="A73" s="17">
        <v>72</v>
      </c>
      <c r="B73" s="3" t="s">
        <v>54</v>
      </c>
      <c r="C73" s="51"/>
      <c r="D73" s="29" t="s">
        <v>457</v>
      </c>
      <c r="E73" s="1" t="s">
        <v>17</v>
      </c>
      <c r="F73" s="14">
        <f t="shared" si="1"/>
        <v>5</v>
      </c>
      <c r="G73" s="2">
        <v>5</v>
      </c>
      <c r="H73" s="2"/>
      <c r="I73" s="2"/>
      <c r="J73" s="2"/>
      <c r="K73" s="2"/>
      <c r="L73" s="2"/>
      <c r="M73" s="2"/>
      <c r="N73" s="2"/>
      <c r="O73" s="22"/>
    </row>
    <row r="74" spans="1:15" ht="46.8">
      <c r="A74" s="2">
        <v>73</v>
      </c>
      <c r="B74" s="3" t="s">
        <v>55</v>
      </c>
      <c r="C74" s="51"/>
      <c r="D74" s="29" t="s">
        <v>457</v>
      </c>
      <c r="E74" s="1" t="s">
        <v>17</v>
      </c>
      <c r="F74" s="14">
        <f t="shared" si="1"/>
        <v>5</v>
      </c>
      <c r="G74" s="2">
        <v>5</v>
      </c>
      <c r="H74" s="2"/>
      <c r="I74" s="2"/>
      <c r="J74" s="2"/>
      <c r="K74" s="2"/>
      <c r="L74" s="2"/>
      <c r="M74" s="2"/>
      <c r="N74" s="2"/>
      <c r="O74" s="22"/>
    </row>
    <row r="75" spans="1:15" ht="46.8">
      <c r="A75" s="2">
        <v>74</v>
      </c>
      <c r="B75" s="3" t="s">
        <v>56</v>
      </c>
      <c r="C75" s="51"/>
      <c r="D75" s="29" t="s">
        <v>447</v>
      </c>
      <c r="E75" s="1" t="s">
        <v>17</v>
      </c>
      <c r="F75" s="14">
        <f t="shared" si="1"/>
        <v>5</v>
      </c>
      <c r="G75" s="2">
        <v>5</v>
      </c>
      <c r="H75" s="2"/>
      <c r="I75" s="2"/>
      <c r="J75" s="2"/>
      <c r="K75" s="2"/>
      <c r="L75" s="2"/>
      <c r="M75" s="2"/>
      <c r="N75" s="2"/>
      <c r="O75" s="22"/>
    </row>
    <row r="76" spans="1:15" ht="46.8">
      <c r="A76" s="2">
        <v>75</v>
      </c>
      <c r="B76" s="3" t="s">
        <v>57</v>
      </c>
      <c r="C76" s="51"/>
      <c r="D76" s="29" t="s">
        <v>448</v>
      </c>
      <c r="E76" s="1" t="s">
        <v>17</v>
      </c>
      <c r="F76" s="14">
        <f t="shared" si="1"/>
        <v>5</v>
      </c>
      <c r="G76" s="2">
        <v>5</v>
      </c>
      <c r="H76" s="2"/>
      <c r="I76" s="2"/>
      <c r="J76" s="2"/>
      <c r="K76" s="2"/>
      <c r="L76" s="2"/>
      <c r="M76" s="2"/>
      <c r="N76" s="2"/>
      <c r="O76" s="22"/>
    </row>
    <row r="77" spans="1:15" ht="46.8">
      <c r="A77" s="2">
        <v>76</v>
      </c>
      <c r="B77" s="3" t="s">
        <v>58</v>
      </c>
      <c r="C77" s="51"/>
      <c r="D77" s="29" t="s">
        <v>449</v>
      </c>
      <c r="E77" s="1" t="s">
        <v>17</v>
      </c>
      <c r="F77" s="14">
        <f t="shared" si="1"/>
        <v>2</v>
      </c>
      <c r="G77" s="2">
        <v>2</v>
      </c>
      <c r="H77" s="2"/>
      <c r="I77" s="2"/>
      <c r="J77" s="2"/>
      <c r="K77" s="2"/>
      <c r="L77" s="2"/>
      <c r="M77" s="2"/>
      <c r="N77" s="2"/>
      <c r="O77" s="22"/>
    </row>
    <row r="78" spans="1:15" ht="46.8">
      <c r="A78" s="17">
        <v>77</v>
      </c>
      <c r="B78" s="3" t="s">
        <v>59</v>
      </c>
      <c r="C78" s="51"/>
      <c r="D78" s="29" t="s">
        <v>335</v>
      </c>
      <c r="E78" s="1" t="s">
        <v>17</v>
      </c>
      <c r="F78" s="14">
        <f t="shared" si="1"/>
        <v>2</v>
      </c>
      <c r="G78" s="2">
        <v>2</v>
      </c>
      <c r="H78" s="2"/>
      <c r="I78" s="2"/>
      <c r="J78" s="2"/>
      <c r="K78" s="2"/>
      <c r="L78" s="2"/>
      <c r="M78" s="2"/>
      <c r="N78" s="2"/>
      <c r="O78" s="22"/>
    </row>
    <row r="79" spans="1:15" ht="46.8">
      <c r="A79" s="17">
        <v>78</v>
      </c>
      <c r="B79" s="3" t="s">
        <v>60</v>
      </c>
      <c r="C79" s="51"/>
      <c r="D79" s="29" t="s">
        <v>450</v>
      </c>
      <c r="E79" s="1" t="s">
        <v>17</v>
      </c>
      <c r="F79" s="14">
        <f t="shared" si="1"/>
        <v>2</v>
      </c>
      <c r="G79" s="2">
        <v>2</v>
      </c>
      <c r="H79" s="2"/>
      <c r="I79" s="2"/>
      <c r="J79" s="2"/>
      <c r="K79" s="2"/>
      <c r="L79" s="2"/>
      <c r="M79" s="2"/>
      <c r="N79" s="2"/>
      <c r="O79" s="22"/>
    </row>
    <row r="80" spans="1:15" ht="46.8">
      <c r="A80" s="2">
        <v>79</v>
      </c>
      <c r="B80" s="3" t="s">
        <v>61</v>
      </c>
      <c r="C80" s="51"/>
      <c r="D80" s="29" t="s">
        <v>451</v>
      </c>
      <c r="E80" s="1" t="s">
        <v>17</v>
      </c>
      <c r="F80" s="14">
        <f t="shared" si="1"/>
        <v>2</v>
      </c>
      <c r="G80" s="2">
        <v>2</v>
      </c>
      <c r="H80" s="2"/>
      <c r="I80" s="2"/>
      <c r="J80" s="2"/>
      <c r="K80" s="2"/>
      <c r="L80" s="2"/>
      <c r="M80" s="2"/>
      <c r="N80" s="2"/>
      <c r="O80" s="22"/>
    </row>
    <row r="81" spans="1:15" ht="31.2">
      <c r="A81" s="2">
        <v>80</v>
      </c>
      <c r="B81" s="3" t="s">
        <v>237</v>
      </c>
      <c r="C81" s="51"/>
      <c r="D81" s="29" t="s">
        <v>452</v>
      </c>
      <c r="E81" s="1" t="s">
        <v>17</v>
      </c>
      <c r="F81" s="14">
        <f t="shared" si="1"/>
        <v>12</v>
      </c>
      <c r="G81" s="2">
        <v>12</v>
      </c>
      <c r="H81" s="2"/>
      <c r="I81" s="2"/>
      <c r="J81" s="2"/>
      <c r="K81" s="2"/>
      <c r="L81" s="2"/>
      <c r="M81" s="2"/>
      <c r="N81" s="2"/>
      <c r="O81" s="22"/>
    </row>
    <row r="82" spans="1:15" ht="46.8">
      <c r="A82" s="2">
        <v>81</v>
      </c>
      <c r="B82" s="3" t="s">
        <v>238</v>
      </c>
      <c r="C82" s="51"/>
      <c r="D82" s="29" t="s">
        <v>453</v>
      </c>
      <c r="E82" s="1" t="s">
        <v>17</v>
      </c>
      <c r="F82" s="14">
        <f t="shared" si="1"/>
        <v>12</v>
      </c>
      <c r="G82" s="2">
        <v>12</v>
      </c>
      <c r="H82" s="2"/>
      <c r="I82" s="2"/>
      <c r="J82" s="2"/>
      <c r="K82" s="2"/>
      <c r="L82" s="2"/>
      <c r="M82" s="2"/>
      <c r="N82" s="2"/>
      <c r="O82" s="22"/>
    </row>
    <row r="83" spans="1:15" ht="48.6" customHeight="1">
      <c r="A83" s="2">
        <v>82</v>
      </c>
      <c r="B83" s="3" t="s">
        <v>239</v>
      </c>
      <c r="C83" s="51"/>
      <c r="D83" s="24" t="s">
        <v>454</v>
      </c>
      <c r="E83" s="1" t="s">
        <v>17</v>
      </c>
      <c r="F83" s="14">
        <f t="shared" si="1"/>
        <v>6</v>
      </c>
      <c r="G83" s="2">
        <v>6</v>
      </c>
      <c r="H83" s="2"/>
      <c r="I83" s="2"/>
      <c r="J83" s="2"/>
      <c r="K83" s="2"/>
      <c r="L83" s="2"/>
      <c r="M83" s="2"/>
      <c r="N83" s="2"/>
      <c r="O83" s="22"/>
    </row>
    <row r="84" spans="1:15" ht="31.2">
      <c r="A84" s="17">
        <v>83</v>
      </c>
      <c r="B84" s="3" t="s">
        <v>240</v>
      </c>
      <c r="C84" s="51"/>
      <c r="D84" s="29" t="s">
        <v>455</v>
      </c>
      <c r="E84" s="1" t="s">
        <v>17</v>
      </c>
      <c r="F84" s="14">
        <f t="shared" si="1"/>
        <v>12</v>
      </c>
      <c r="G84" s="2">
        <v>12</v>
      </c>
      <c r="H84" s="2"/>
      <c r="I84" s="2"/>
      <c r="J84" s="2"/>
      <c r="K84" s="2"/>
      <c r="L84" s="2"/>
      <c r="M84" s="2"/>
      <c r="N84" s="2"/>
      <c r="O84" s="22"/>
    </row>
    <row r="85" spans="1:15" ht="31.2">
      <c r="A85" s="17">
        <v>84</v>
      </c>
      <c r="B85" s="3" t="s">
        <v>62</v>
      </c>
      <c r="C85" s="51"/>
      <c r="D85" s="29" t="s">
        <v>513</v>
      </c>
      <c r="E85" s="1" t="s">
        <v>17</v>
      </c>
      <c r="F85" s="14">
        <f t="shared" si="1"/>
        <v>12</v>
      </c>
      <c r="G85" s="2">
        <v>12</v>
      </c>
      <c r="H85" s="2"/>
      <c r="I85" s="2"/>
      <c r="J85" s="2"/>
      <c r="K85" s="2"/>
      <c r="L85" s="2"/>
      <c r="M85" s="2"/>
      <c r="N85" s="2"/>
      <c r="O85" s="22"/>
    </row>
    <row r="86" spans="1:15" ht="46.8">
      <c r="A86" s="2">
        <v>85</v>
      </c>
      <c r="B86" s="3" t="s">
        <v>63</v>
      </c>
      <c r="C86" s="51"/>
      <c r="D86" s="29" t="s">
        <v>336</v>
      </c>
      <c r="E86" s="1" t="s">
        <v>17</v>
      </c>
      <c r="F86" s="14">
        <f t="shared" si="1"/>
        <v>4</v>
      </c>
      <c r="G86" s="2">
        <v>4</v>
      </c>
      <c r="H86" s="2"/>
      <c r="I86" s="2"/>
      <c r="J86" s="2"/>
      <c r="K86" s="2"/>
      <c r="L86" s="2"/>
      <c r="M86" s="2"/>
      <c r="N86" s="2"/>
      <c r="O86" s="22"/>
    </row>
    <row r="87" spans="1:15" ht="46.8">
      <c r="A87" s="2">
        <v>86</v>
      </c>
      <c r="B87" s="3" t="s">
        <v>64</v>
      </c>
      <c r="C87" s="51"/>
      <c r="D87" s="29" t="s">
        <v>337</v>
      </c>
      <c r="E87" s="1" t="s">
        <v>17</v>
      </c>
      <c r="F87" s="14">
        <f t="shared" si="1"/>
        <v>4</v>
      </c>
      <c r="G87" s="2">
        <v>4</v>
      </c>
      <c r="H87" s="2"/>
      <c r="I87" s="2"/>
      <c r="J87" s="2"/>
      <c r="K87" s="2"/>
      <c r="L87" s="2"/>
      <c r="M87" s="2"/>
      <c r="N87" s="2"/>
      <c r="O87" s="22"/>
    </row>
    <row r="88" spans="1:15" ht="46.8">
      <c r="A88" s="2">
        <v>87</v>
      </c>
      <c r="B88" s="3" t="s">
        <v>65</v>
      </c>
      <c r="C88" s="51"/>
      <c r="D88" s="16" t="s">
        <v>514</v>
      </c>
      <c r="E88" s="1" t="s">
        <v>17</v>
      </c>
      <c r="F88" s="14">
        <f t="shared" si="1"/>
        <v>3</v>
      </c>
      <c r="G88" s="2">
        <v>3</v>
      </c>
      <c r="H88" s="2"/>
      <c r="I88" s="2"/>
      <c r="J88" s="2"/>
      <c r="K88" s="2"/>
      <c r="L88" s="2"/>
      <c r="M88" s="2"/>
      <c r="N88" s="2"/>
      <c r="O88" s="22"/>
    </row>
    <row r="89" spans="1:15" ht="46.8">
      <c r="A89" s="2">
        <v>88</v>
      </c>
      <c r="B89" s="3" t="s">
        <v>66</v>
      </c>
      <c r="C89" s="51"/>
      <c r="D89" s="29" t="s">
        <v>494</v>
      </c>
      <c r="E89" s="1" t="s">
        <v>17</v>
      </c>
      <c r="F89" s="14">
        <f t="shared" ref="F89:F152" si="2">SUM(G89:N89)</f>
        <v>3</v>
      </c>
      <c r="G89" s="2">
        <v>3</v>
      </c>
      <c r="H89" s="2"/>
      <c r="I89" s="2"/>
      <c r="J89" s="2"/>
      <c r="K89" s="2"/>
      <c r="L89" s="2"/>
      <c r="M89" s="2"/>
      <c r="N89" s="2"/>
      <c r="O89" s="22"/>
    </row>
    <row r="90" spans="1:15" ht="46.8">
      <c r="A90" s="17">
        <v>89</v>
      </c>
      <c r="B90" s="3" t="s">
        <v>67</v>
      </c>
      <c r="C90" s="51"/>
      <c r="D90" s="16" t="s">
        <v>515</v>
      </c>
      <c r="E90" s="1" t="s">
        <v>17</v>
      </c>
      <c r="F90" s="14">
        <f t="shared" si="2"/>
        <v>3</v>
      </c>
      <c r="G90" s="2">
        <v>3</v>
      </c>
      <c r="H90" s="2"/>
      <c r="I90" s="2"/>
      <c r="J90" s="2"/>
      <c r="K90" s="2"/>
      <c r="L90" s="2"/>
      <c r="M90" s="2"/>
      <c r="N90" s="2"/>
      <c r="O90" s="22"/>
    </row>
    <row r="91" spans="1:15" ht="46.8">
      <c r="A91" s="17">
        <v>90</v>
      </c>
      <c r="B91" s="3" t="s">
        <v>68</v>
      </c>
      <c r="C91" s="51"/>
      <c r="D91" s="29" t="s">
        <v>338</v>
      </c>
      <c r="E91" s="1" t="s">
        <v>17</v>
      </c>
      <c r="F91" s="14">
        <f t="shared" si="2"/>
        <v>3</v>
      </c>
      <c r="G91" s="2">
        <v>3</v>
      </c>
      <c r="H91" s="2"/>
      <c r="I91" s="2"/>
      <c r="J91" s="2"/>
      <c r="K91" s="2"/>
      <c r="L91" s="2"/>
      <c r="M91" s="2"/>
      <c r="N91" s="2"/>
      <c r="O91" s="22"/>
    </row>
    <row r="92" spans="1:15" ht="31.2">
      <c r="A92" s="2">
        <v>91</v>
      </c>
      <c r="B92" s="3" t="s">
        <v>69</v>
      </c>
      <c r="C92" s="3"/>
      <c r="D92" s="29" t="s">
        <v>339</v>
      </c>
      <c r="E92" s="1" t="s">
        <v>17</v>
      </c>
      <c r="F92" s="14">
        <f t="shared" si="2"/>
        <v>30</v>
      </c>
      <c r="G92" s="2">
        <v>30</v>
      </c>
      <c r="H92" s="2"/>
      <c r="I92" s="2"/>
      <c r="J92" s="2"/>
      <c r="K92" s="2"/>
      <c r="L92" s="2"/>
      <c r="M92" s="2"/>
      <c r="N92" s="2"/>
      <c r="O92" s="22"/>
    </row>
    <row r="93" spans="1:15" ht="31.2">
      <c r="A93" s="2">
        <v>92</v>
      </c>
      <c r="B93" s="3" t="s">
        <v>70</v>
      </c>
      <c r="C93" s="3"/>
      <c r="D93" s="29" t="s">
        <v>340</v>
      </c>
      <c r="E93" s="1" t="s">
        <v>17</v>
      </c>
      <c r="F93" s="14">
        <f t="shared" si="2"/>
        <v>30</v>
      </c>
      <c r="G93" s="2">
        <v>30</v>
      </c>
      <c r="H93" s="2"/>
      <c r="I93" s="2"/>
      <c r="J93" s="2"/>
      <c r="K93" s="2"/>
      <c r="L93" s="2"/>
      <c r="M93" s="2"/>
      <c r="N93" s="2"/>
      <c r="O93" s="22"/>
    </row>
    <row r="94" spans="1:15">
      <c r="A94" s="2">
        <v>94</v>
      </c>
      <c r="B94" s="3" t="s">
        <v>71</v>
      </c>
      <c r="C94" s="3"/>
      <c r="D94" s="29" t="s">
        <v>71</v>
      </c>
      <c r="E94" s="1" t="s">
        <v>17</v>
      </c>
      <c r="F94" s="14">
        <f t="shared" si="2"/>
        <v>4</v>
      </c>
      <c r="G94" s="2">
        <v>4</v>
      </c>
      <c r="H94" s="2"/>
      <c r="I94" s="2"/>
      <c r="J94" s="2"/>
      <c r="K94" s="2"/>
      <c r="L94" s="2"/>
      <c r="M94" s="2"/>
      <c r="N94" s="2"/>
      <c r="O94" s="22"/>
    </row>
    <row r="95" spans="1:15" ht="115.2" customHeight="1">
      <c r="A95" s="17">
        <v>95</v>
      </c>
      <c r="B95" s="3" t="s">
        <v>72</v>
      </c>
      <c r="C95" s="44" t="s">
        <v>421</v>
      </c>
      <c r="D95" s="29" t="s">
        <v>374</v>
      </c>
      <c r="E95" s="1" t="s">
        <v>7</v>
      </c>
      <c r="F95" s="14">
        <f t="shared" si="2"/>
        <v>6</v>
      </c>
      <c r="G95" s="2">
        <v>6</v>
      </c>
      <c r="H95" s="2"/>
      <c r="I95" s="2"/>
      <c r="J95" s="2"/>
      <c r="K95" s="2"/>
      <c r="L95" s="2"/>
      <c r="M95" s="2"/>
      <c r="N95" s="2"/>
      <c r="O95" s="22"/>
    </row>
    <row r="96" spans="1:15" ht="62.4">
      <c r="A96" s="17">
        <v>96</v>
      </c>
      <c r="B96" s="3" t="s">
        <v>73</v>
      </c>
      <c r="C96" s="44"/>
      <c r="D96" s="29" t="s">
        <v>516</v>
      </c>
      <c r="E96" s="1" t="s">
        <v>7</v>
      </c>
      <c r="F96" s="14">
        <f t="shared" si="2"/>
        <v>6</v>
      </c>
      <c r="G96" s="2">
        <v>6</v>
      </c>
      <c r="H96" s="2"/>
      <c r="I96" s="2"/>
      <c r="J96" s="2"/>
      <c r="K96" s="2"/>
      <c r="L96" s="2"/>
      <c r="M96" s="2"/>
      <c r="N96" s="2"/>
      <c r="O96" s="22"/>
    </row>
    <row r="97" spans="1:15" ht="62.4">
      <c r="A97" s="2">
        <v>97</v>
      </c>
      <c r="B97" s="3" t="s">
        <v>74</v>
      </c>
      <c r="C97" s="44"/>
      <c r="D97" s="29" t="s">
        <v>517</v>
      </c>
      <c r="E97" s="1" t="s">
        <v>7</v>
      </c>
      <c r="F97" s="14">
        <f t="shared" si="2"/>
        <v>6</v>
      </c>
      <c r="G97" s="2">
        <v>6</v>
      </c>
      <c r="H97" s="2"/>
      <c r="I97" s="2"/>
      <c r="J97" s="2"/>
      <c r="K97" s="2"/>
      <c r="L97" s="2"/>
      <c r="M97" s="2"/>
      <c r="N97" s="2"/>
      <c r="O97" s="22"/>
    </row>
    <row r="98" spans="1:15" ht="62.4">
      <c r="A98" s="2">
        <v>98</v>
      </c>
      <c r="B98" s="3" t="s">
        <v>75</v>
      </c>
      <c r="C98" s="44"/>
      <c r="D98" s="29" t="s">
        <v>518</v>
      </c>
      <c r="E98" s="1" t="s">
        <v>7</v>
      </c>
      <c r="F98" s="14">
        <f t="shared" si="2"/>
        <v>6</v>
      </c>
      <c r="G98" s="2">
        <v>6</v>
      </c>
      <c r="H98" s="2"/>
      <c r="I98" s="2"/>
      <c r="J98" s="2"/>
      <c r="K98" s="2"/>
      <c r="L98" s="2"/>
      <c r="M98" s="2"/>
      <c r="N98" s="2"/>
      <c r="O98" s="22"/>
    </row>
    <row r="99" spans="1:15" ht="62.4">
      <c r="A99" s="2">
        <v>99</v>
      </c>
      <c r="B99" s="3" t="s">
        <v>76</v>
      </c>
      <c r="C99" s="44"/>
      <c r="D99" s="29" t="s">
        <v>341</v>
      </c>
      <c r="E99" s="1" t="s">
        <v>7</v>
      </c>
      <c r="F99" s="14">
        <f t="shared" si="2"/>
        <v>5</v>
      </c>
      <c r="G99" s="2">
        <v>5</v>
      </c>
      <c r="H99" s="2"/>
      <c r="I99" s="2"/>
      <c r="J99" s="2"/>
      <c r="K99" s="2"/>
      <c r="L99" s="2"/>
      <c r="M99" s="2"/>
      <c r="N99" s="2"/>
      <c r="O99" s="22"/>
    </row>
    <row r="100" spans="1:15" ht="62.4">
      <c r="A100" s="2">
        <v>100</v>
      </c>
      <c r="B100" s="3" t="s">
        <v>77</v>
      </c>
      <c r="C100" s="44"/>
      <c r="D100" s="29" t="s">
        <v>519</v>
      </c>
      <c r="E100" s="1" t="s">
        <v>7</v>
      </c>
      <c r="F100" s="14">
        <f t="shared" si="2"/>
        <v>2</v>
      </c>
      <c r="G100" s="2">
        <v>2</v>
      </c>
      <c r="H100" s="2"/>
      <c r="I100" s="2"/>
      <c r="J100" s="2"/>
      <c r="K100" s="2"/>
      <c r="L100" s="2"/>
      <c r="M100" s="2"/>
      <c r="N100" s="2"/>
      <c r="O100" s="22"/>
    </row>
    <row r="101" spans="1:15" ht="62.4">
      <c r="A101" s="17">
        <v>101</v>
      </c>
      <c r="B101" s="3" t="s">
        <v>78</v>
      </c>
      <c r="C101" s="44"/>
      <c r="D101" s="29" t="s">
        <v>520</v>
      </c>
      <c r="E101" s="1" t="s">
        <v>7</v>
      </c>
      <c r="F101" s="14">
        <f t="shared" si="2"/>
        <v>2</v>
      </c>
      <c r="G101" s="2">
        <v>2</v>
      </c>
      <c r="H101" s="2"/>
      <c r="I101" s="2"/>
      <c r="J101" s="2"/>
      <c r="K101" s="2"/>
      <c r="L101" s="2"/>
      <c r="M101" s="2"/>
      <c r="N101" s="2"/>
      <c r="O101" s="22"/>
    </row>
    <row r="102" spans="1:15" ht="78">
      <c r="A102" s="17">
        <v>102</v>
      </c>
      <c r="B102" s="3" t="s">
        <v>79</v>
      </c>
      <c r="C102" s="44"/>
      <c r="D102" s="29" t="s">
        <v>521</v>
      </c>
      <c r="E102" s="1" t="s">
        <v>7</v>
      </c>
      <c r="F102" s="14">
        <f t="shared" si="2"/>
        <v>1</v>
      </c>
      <c r="G102" s="2">
        <v>1</v>
      </c>
      <c r="H102" s="2"/>
      <c r="I102" s="2"/>
      <c r="J102" s="2"/>
      <c r="K102" s="2"/>
      <c r="L102" s="2"/>
      <c r="M102" s="2"/>
      <c r="N102" s="2"/>
      <c r="O102" s="22"/>
    </row>
    <row r="103" spans="1:15" ht="62.4">
      <c r="A103" s="2">
        <v>103</v>
      </c>
      <c r="B103" s="3" t="s">
        <v>80</v>
      </c>
      <c r="C103" s="44"/>
      <c r="D103" s="29" t="s">
        <v>522</v>
      </c>
      <c r="E103" s="1" t="s">
        <v>7</v>
      </c>
      <c r="F103" s="14">
        <f t="shared" si="2"/>
        <v>3</v>
      </c>
      <c r="G103" s="2">
        <v>3</v>
      </c>
      <c r="H103" s="2"/>
      <c r="I103" s="2"/>
      <c r="J103" s="2"/>
      <c r="K103" s="2"/>
      <c r="L103" s="2"/>
      <c r="M103" s="2"/>
      <c r="N103" s="2"/>
      <c r="O103" s="22"/>
    </row>
    <row r="104" spans="1:15" ht="62.4">
      <c r="A104" s="2">
        <v>104</v>
      </c>
      <c r="B104" s="3" t="s">
        <v>81</v>
      </c>
      <c r="C104" s="44"/>
      <c r="D104" s="29" t="s">
        <v>523</v>
      </c>
      <c r="E104" s="1" t="s">
        <v>7</v>
      </c>
      <c r="F104" s="14">
        <f t="shared" si="2"/>
        <v>3</v>
      </c>
      <c r="G104" s="2">
        <v>3</v>
      </c>
      <c r="H104" s="2"/>
      <c r="I104" s="2"/>
      <c r="J104" s="2"/>
      <c r="K104" s="2"/>
      <c r="L104" s="2"/>
      <c r="M104" s="2"/>
      <c r="N104" s="2"/>
      <c r="O104" s="22"/>
    </row>
    <row r="105" spans="1:15" ht="62.4">
      <c r="A105" s="2">
        <v>105</v>
      </c>
      <c r="B105" s="3" t="s">
        <v>82</v>
      </c>
      <c r="C105" s="44"/>
      <c r="D105" s="29" t="s">
        <v>524</v>
      </c>
      <c r="E105" s="1" t="s">
        <v>7</v>
      </c>
      <c r="F105" s="14">
        <f t="shared" si="2"/>
        <v>2</v>
      </c>
      <c r="G105" s="2">
        <v>2</v>
      </c>
      <c r="H105" s="2"/>
      <c r="I105" s="2"/>
      <c r="J105" s="2"/>
      <c r="K105" s="2"/>
      <c r="L105" s="2"/>
      <c r="M105" s="2"/>
      <c r="N105" s="2"/>
      <c r="O105" s="22"/>
    </row>
    <row r="106" spans="1:15" ht="62.4">
      <c r="A106" s="2">
        <v>106</v>
      </c>
      <c r="B106" s="3" t="s">
        <v>83</v>
      </c>
      <c r="C106" s="44"/>
      <c r="D106" s="29" t="s">
        <v>525</v>
      </c>
      <c r="E106" s="1" t="s">
        <v>7</v>
      </c>
      <c r="F106" s="14">
        <f t="shared" si="2"/>
        <v>3</v>
      </c>
      <c r="G106" s="2">
        <v>3</v>
      </c>
      <c r="H106" s="2"/>
      <c r="I106" s="2"/>
      <c r="J106" s="2"/>
      <c r="K106" s="2"/>
      <c r="L106" s="2"/>
      <c r="M106" s="2"/>
      <c r="N106" s="2"/>
      <c r="O106" s="22"/>
    </row>
    <row r="107" spans="1:15" ht="62.4">
      <c r="A107" s="17">
        <v>107</v>
      </c>
      <c r="B107" s="3" t="s">
        <v>84</v>
      </c>
      <c r="C107" s="44"/>
      <c r="D107" s="29" t="s">
        <v>526</v>
      </c>
      <c r="E107" s="1" t="s">
        <v>7</v>
      </c>
      <c r="F107" s="14">
        <f t="shared" si="2"/>
        <v>3</v>
      </c>
      <c r="G107" s="2">
        <v>3</v>
      </c>
      <c r="H107" s="2"/>
      <c r="I107" s="2"/>
      <c r="J107" s="2"/>
      <c r="K107" s="2"/>
      <c r="L107" s="2"/>
      <c r="M107" s="2"/>
      <c r="N107" s="2"/>
      <c r="O107" s="22"/>
    </row>
    <row r="108" spans="1:15" ht="62.4">
      <c r="A108" s="17">
        <v>108</v>
      </c>
      <c r="B108" s="3" t="s">
        <v>85</v>
      </c>
      <c r="C108" s="44"/>
      <c r="D108" s="29" t="s">
        <v>527</v>
      </c>
      <c r="E108" s="1" t="s">
        <v>7</v>
      </c>
      <c r="F108" s="14">
        <f t="shared" si="2"/>
        <v>3</v>
      </c>
      <c r="G108" s="2">
        <v>3</v>
      </c>
      <c r="H108" s="2"/>
      <c r="I108" s="2"/>
      <c r="J108" s="2"/>
      <c r="K108" s="2"/>
      <c r="L108" s="2"/>
      <c r="M108" s="2"/>
      <c r="N108" s="2"/>
      <c r="O108" s="22"/>
    </row>
    <row r="109" spans="1:15" ht="62.4">
      <c r="A109" s="2">
        <v>109</v>
      </c>
      <c r="B109" s="3" t="s">
        <v>86</v>
      </c>
      <c r="C109" s="44"/>
      <c r="D109" s="29" t="s">
        <v>528</v>
      </c>
      <c r="E109" s="1" t="s">
        <v>7</v>
      </c>
      <c r="F109" s="14">
        <f t="shared" si="2"/>
        <v>4</v>
      </c>
      <c r="G109" s="2">
        <v>4</v>
      </c>
      <c r="H109" s="2"/>
      <c r="I109" s="2"/>
      <c r="J109" s="2"/>
      <c r="K109" s="2"/>
      <c r="L109" s="2"/>
      <c r="M109" s="2"/>
      <c r="N109" s="2"/>
      <c r="O109" s="22"/>
    </row>
    <row r="110" spans="1:15" ht="62.4">
      <c r="A110" s="2">
        <v>110</v>
      </c>
      <c r="B110" s="3" t="s">
        <v>87</v>
      </c>
      <c r="C110" s="44"/>
      <c r="D110" s="29" t="s">
        <v>529</v>
      </c>
      <c r="E110" s="1" t="s">
        <v>7</v>
      </c>
      <c r="F110" s="14">
        <f t="shared" si="2"/>
        <v>10</v>
      </c>
      <c r="G110" s="2">
        <v>10</v>
      </c>
      <c r="H110" s="2"/>
      <c r="I110" s="2"/>
      <c r="J110" s="2"/>
      <c r="K110" s="2"/>
      <c r="L110" s="2"/>
      <c r="M110" s="2"/>
      <c r="N110" s="2"/>
      <c r="O110" s="22"/>
    </row>
    <row r="111" spans="1:15" ht="62.4">
      <c r="A111" s="2">
        <v>111</v>
      </c>
      <c r="B111" s="3" t="s">
        <v>88</v>
      </c>
      <c r="C111" s="44"/>
      <c r="D111" s="29" t="s">
        <v>530</v>
      </c>
      <c r="E111" s="1" t="s">
        <v>7</v>
      </c>
      <c r="F111" s="14">
        <f t="shared" si="2"/>
        <v>10</v>
      </c>
      <c r="G111" s="2">
        <v>10</v>
      </c>
      <c r="H111" s="2"/>
      <c r="I111" s="2"/>
      <c r="J111" s="2"/>
      <c r="K111" s="2"/>
      <c r="L111" s="2"/>
      <c r="M111" s="2"/>
      <c r="N111" s="2"/>
      <c r="O111" s="22"/>
    </row>
    <row r="112" spans="1:15" ht="62.4">
      <c r="A112" s="2">
        <v>112</v>
      </c>
      <c r="B112" s="3" t="s">
        <v>89</v>
      </c>
      <c r="C112" s="44"/>
      <c r="D112" s="29" t="s">
        <v>531</v>
      </c>
      <c r="E112" s="1" t="s">
        <v>7</v>
      </c>
      <c r="F112" s="14">
        <f t="shared" si="2"/>
        <v>10</v>
      </c>
      <c r="G112" s="2">
        <v>10</v>
      </c>
      <c r="H112" s="2"/>
      <c r="I112" s="2"/>
      <c r="J112" s="2"/>
      <c r="K112" s="2"/>
      <c r="L112" s="2"/>
      <c r="M112" s="2"/>
      <c r="N112" s="2"/>
      <c r="O112" s="22"/>
    </row>
    <row r="113" spans="1:15" ht="62.4">
      <c r="A113" s="17">
        <v>113</v>
      </c>
      <c r="B113" s="3" t="s">
        <v>90</v>
      </c>
      <c r="C113" s="44"/>
      <c r="D113" s="29" t="s">
        <v>532</v>
      </c>
      <c r="E113" s="1" t="s">
        <v>7</v>
      </c>
      <c r="F113" s="14">
        <f t="shared" si="2"/>
        <v>10</v>
      </c>
      <c r="G113" s="2">
        <v>10</v>
      </c>
      <c r="H113" s="2"/>
      <c r="I113" s="2"/>
      <c r="J113" s="2"/>
      <c r="K113" s="2"/>
      <c r="L113" s="2"/>
      <c r="M113" s="2"/>
      <c r="N113" s="2"/>
      <c r="O113" s="22"/>
    </row>
    <row r="114" spans="1:15" ht="62.4">
      <c r="A114" s="17">
        <v>114</v>
      </c>
      <c r="B114" s="3" t="s">
        <v>91</v>
      </c>
      <c r="C114" s="44"/>
      <c r="D114" s="29" t="s">
        <v>533</v>
      </c>
      <c r="E114" s="1" t="s">
        <v>7</v>
      </c>
      <c r="F114" s="14">
        <f t="shared" si="2"/>
        <v>4</v>
      </c>
      <c r="G114" s="2">
        <v>4</v>
      </c>
      <c r="H114" s="2"/>
      <c r="I114" s="2"/>
      <c r="J114" s="2"/>
      <c r="K114" s="2"/>
      <c r="L114" s="2"/>
      <c r="M114" s="2"/>
      <c r="N114" s="2"/>
      <c r="O114" s="22"/>
    </row>
    <row r="115" spans="1:15" ht="46.8">
      <c r="A115" s="2">
        <v>115</v>
      </c>
      <c r="B115" s="3" t="s">
        <v>92</v>
      </c>
      <c r="C115" s="44"/>
      <c r="D115" s="29" t="s">
        <v>534</v>
      </c>
      <c r="E115" s="1" t="s">
        <v>7</v>
      </c>
      <c r="F115" s="14">
        <f t="shared" si="2"/>
        <v>8</v>
      </c>
      <c r="G115" s="2">
        <v>8</v>
      </c>
      <c r="H115" s="2"/>
      <c r="I115" s="2"/>
      <c r="J115" s="2"/>
      <c r="K115" s="2"/>
      <c r="L115" s="2"/>
      <c r="M115" s="2"/>
      <c r="N115" s="2"/>
      <c r="O115" s="22"/>
    </row>
    <row r="116" spans="1:15" ht="62.4">
      <c r="A116" s="2">
        <v>116</v>
      </c>
      <c r="B116" s="3" t="s">
        <v>241</v>
      </c>
      <c r="C116" s="44"/>
      <c r="D116" s="29" t="s">
        <v>342</v>
      </c>
      <c r="E116" s="1" t="s">
        <v>7</v>
      </c>
      <c r="F116" s="14">
        <f t="shared" si="2"/>
        <v>2</v>
      </c>
      <c r="G116" s="2">
        <v>2</v>
      </c>
      <c r="H116" s="2"/>
      <c r="I116" s="2"/>
      <c r="J116" s="2"/>
      <c r="K116" s="2"/>
      <c r="L116" s="2"/>
      <c r="M116" s="2"/>
      <c r="N116" s="2"/>
      <c r="O116" s="22"/>
    </row>
    <row r="117" spans="1:15" ht="62.4">
      <c r="A117" s="2">
        <v>117</v>
      </c>
      <c r="B117" s="3" t="s">
        <v>242</v>
      </c>
      <c r="C117" s="44"/>
      <c r="D117" s="33" t="s">
        <v>535</v>
      </c>
      <c r="E117" s="1" t="s">
        <v>7</v>
      </c>
      <c r="F117" s="14">
        <f t="shared" si="2"/>
        <v>2</v>
      </c>
      <c r="G117" s="2">
        <v>2</v>
      </c>
      <c r="H117" s="2"/>
      <c r="I117" s="2"/>
      <c r="J117" s="2"/>
      <c r="K117" s="2"/>
      <c r="L117" s="2"/>
      <c r="M117" s="2"/>
      <c r="N117" s="2"/>
      <c r="O117" s="22"/>
    </row>
    <row r="118" spans="1:15" ht="62.4">
      <c r="A118" s="2">
        <v>118</v>
      </c>
      <c r="B118" s="3" t="s">
        <v>420</v>
      </c>
      <c r="C118" s="44"/>
      <c r="D118" s="16" t="s">
        <v>536</v>
      </c>
      <c r="E118" s="1" t="s">
        <v>7</v>
      </c>
      <c r="F118" s="14">
        <f t="shared" si="2"/>
        <v>4</v>
      </c>
      <c r="G118" s="2">
        <v>4</v>
      </c>
      <c r="H118" s="2"/>
      <c r="I118" s="2"/>
      <c r="J118" s="2"/>
      <c r="K118" s="2"/>
      <c r="L118" s="2"/>
      <c r="M118" s="2"/>
      <c r="N118" s="2"/>
      <c r="O118" s="22"/>
    </row>
    <row r="119" spans="1:15" ht="46.8">
      <c r="A119" s="17">
        <v>119</v>
      </c>
      <c r="B119" s="3" t="s">
        <v>93</v>
      </c>
      <c r="C119" s="44"/>
      <c r="D119" s="16" t="s">
        <v>537</v>
      </c>
      <c r="E119" s="1" t="s">
        <v>7</v>
      </c>
      <c r="F119" s="14">
        <f t="shared" si="2"/>
        <v>4</v>
      </c>
      <c r="G119" s="2">
        <v>4</v>
      </c>
      <c r="H119" s="2"/>
      <c r="I119" s="2"/>
      <c r="J119" s="2"/>
      <c r="K119" s="2"/>
      <c r="L119" s="2"/>
      <c r="M119" s="2"/>
      <c r="N119" s="2"/>
      <c r="O119" s="22"/>
    </row>
    <row r="120" spans="1:15" ht="62.4">
      <c r="A120" s="17">
        <v>120</v>
      </c>
      <c r="B120" s="3" t="s">
        <v>243</v>
      </c>
      <c r="C120" s="44"/>
      <c r="D120" s="16" t="s">
        <v>343</v>
      </c>
      <c r="E120" s="1" t="s">
        <v>7</v>
      </c>
      <c r="F120" s="14">
        <f t="shared" si="2"/>
        <v>2</v>
      </c>
      <c r="G120" s="2">
        <v>2</v>
      </c>
      <c r="H120" s="2"/>
      <c r="I120" s="2"/>
      <c r="J120" s="2"/>
      <c r="K120" s="2"/>
      <c r="L120" s="2"/>
      <c r="M120" s="2"/>
      <c r="N120" s="2"/>
      <c r="O120" s="22"/>
    </row>
    <row r="121" spans="1:15" ht="62.4">
      <c r="A121" s="2">
        <v>121</v>
      </c>
      <c r="B121" s="3" t="s">
        <v>94</v>
      </c>
      <c r="C121" s="44"/>
      <c r="D121" s="16" t="s">
        <v>375</v>
      </c>
      <c r="E121" s="1" t="s">
        <v>7</v>
      </c>
      <c r="F121" s="14">
        <f t="shared" si="2"/>
        <v>4</v>
      </c>
      <c r="G121" s="2">
        <v>4</v>
      </c>
      <c r="H121" s="2"/>
      <c r="I121" s="2"/>
      <c r="J121" s="2"/>
      <c r="K121" s="2"/>
      <c r="L121" s="2"/>
      <c r="M121" s="2"/>
      <c r="N121" s="2"/>
      <c r="O121" s="22"/>
    </row>
    <row r="122" spans="1:15" ht="46.8">
      <c r="A122" s="2">
        <v>122</v>
      </c>
      <c r="B122" s="3" t="s">
        <v>95</v>
      </c>
      <c r="C122" s="44"/>
      <c r="D122" s="16" t="s">
        <v>466</v>
      </c>
      <c r="E122" s="1" t="s">
        <v>7</v>
      </c>
      <c r="F122" s="14">
        <f t="shared" si="2"/>
        <v>2</v>
      </c>
      <c r="G122" s="2">
        <v>2</v>
      </c>
      <c r="H122" s="2"/>
      <c r="I122" s="2"/>
      <c r="J122" s="2"/>
      <c r="K122" s="2"/>
      <c r="L122" s="2"/>
      <c r="M122" s="2"/>
      <c r="N122" s="2"/>
      <c r="O122" s="22"/>
    </row>
    <row r="123" spans="1:15" ht="46.8">
      <c r="A123" s="2">
        <v>123</v>
      </c>
      <c r="B123" s="3" t="s">
        <v>96</v>
      </c>
      <c r="C123" s="44"/>
      <c r="D123" s="16" t="s">
        <v>467</v>
      </c>
      <c r="E123" s="1" t="s">
        <v>7</v>
      </c>
      <c r="F123" s="14">
        <f t="shared" si="2"/>
        <v>2</v>
      </c>
      <c r="G123" s="2">
        <v>2</v>
      </c>
      <c r="H123" s="2"/>
      <c r="I123" s="2"/>
      <c r="J123" s="2"/>
      <c r="K123" s="2"/>
      <c r="L123" s="2"/>
      <c r="M123" s="2"/>
      <c r="N123" s="2"/>
      <c r="O123" s="22"/>
    </row>
    <row r="124" spans="1:15" ht="46.8">
      <c r="A124" s="2">
        <v>124</v>
      </c>
      <c r="B124" s="3" t="s">
        <v>97</v>
      </c>
      <c r="C124" s="44"/>
      <c r="D124" s="16" t="s">
        <v>468</v>
      </c>
      <c r="E124" s="1" t="s">
        <v>7</v>
      </c>
      <c r="F124" s="14">
        <f t="shared" si="2"/>
        <v>2</v>
      </c>
      <c r="G124" s="2">
        <v>2</v>
      </c>
      <c r="H124" s="2"/>
      <c r="I124" s="2"/>
      <c r="J124" s="2"/>
      <c r="K124" s="2"/>
      <c r="L124" s="2"/>
      <c r="M124" s="2"/>
      <c r="N124" s="2"/>
      <c r="O124" s="22"/>
    </row>
    <row r="125" spans="1:15" ht="46.8">
      <c r="A125" s="17">
        <v>125</v>
      </c>
      <c r="B125" s="3" t="s">
        <v>98</v>
      </c>
      <c r="C125" s="44"/>
      <c r="D125" s="4" t="s">
        <v>469</v>
      </c>
      <c r="E125" s="1" t="s">
        <v>7</v>
      </c>
      <c r="F125" s="14">
        <f t="shared" si="2"/>
        <v>2</v>
      </c>
      <c r="G125" s="2">
        <v>2</v>
      </c>
      <c r="H125" s="2"/>
      <c r="I125" s="2"/>
      <c r="J125" s="2"/>
      <c r="K125" s="2"/>
      <c r="L125" s="2"/>
      <c r="M125" s="2"/>
      <c r="N125" s="2"/>
      <c r="O125" s="22"/>
    </row>
    <row r="126" spans="1:15" ht="62.4">
      <c r="A126" s="17">
        <v>126</v>
      </c>
      <c r="B126" s="3" t="s">
        <v>99</v>
      </c>
      <c r="C126" s="44"/>
      <c r="D126" s="3" t="s">
        <v>470</v>
      </c>
      <c r="E126" s="1" t="s">
        <v>7</v>
      </c>
      <c r="F126" s="14">
        <f t="shared" si="2"/>
        <v>2</v>
      </c>
      <c r="G126" s="2">
        <v>2</v>
      </c>
      <c r="H126" s="2"/>
      <c r="I126" s="2"/>
      <c r="J126" s="2"/>
      <c r="K126" s="2"/>
      <c r="L126" s="2"/>
      <c r="M126" s="2"/>
      <c r="N126" s="2"/>
      <c r="O126" s="22"/>
    </row>
    <row r="127" spans="1:15" ht="46.8">
      <c r="A127" s="2">
        <v>127</v>
      </c>
      <c r="B127" s="3" t="s">
        <v>100</v>
      </c>
      <c r="C127" s="44"/>
      <c r="D127" s="16" t="s">
        <v>463</v>
      </c>
      <c r="E127" s="1" t="s">
        <v>7</v>
      </c>
      <c r="F127" s="14">
        <f t="shared" si="2"/>
        <v>2</v>
      </c>
      <c r="G127" s="2">
        <v>2</v>
      </c>
      <c r="H127" s="2"/>
      <c r="I127" s="2"/>
      <c r="J127" s="2"/>
      <c r="K127" s="2"/>
      <c r="L127" s="2"/>
      <c r="M127" s="2"/>
      <c r="N127" s="2"/>
      <c r="O127" s="22"/>
    </row>
    <row r="128" spans="1:15" ht="46.8">
      <c r="A128" s="2">
        <v>128</v>
      </c>
      <c r="B128" s="3" t="s">
        <v>101</v>
      </c>
      <c r="C128" s="44"/>
      <c r="D128" s="16" t="s">
        <v>464</v>
      </c>
      <c r="E128" s="1" t="s">
        <v>7</v>
      </c>
      <c r="F128" s="14">
        <f t="shared" si="2"/>
        <v>2</v>
      </c>
      <c r="G128" s="2">
        <v>2</v>
      </c>
      <c r="H128" s="2"/>
      <c r="I128" s="2"/>
      <c r="J128" s="2"/>
      <c r="K128" s="2"/>
      <c r="L128" s="2"/>
      <c r="M128" s="2"/>
      <c r="N128" s="2"/>
      <c r="O128" s="22"/>
    </row>
    <row r="129" spans="1:15" ht="46.8">
      <c r="A129" s="2">
        <v>129</v>
      </c>
      <c r="B129" s="3" t="s">
        <v>102</v>
      </c>
      <c r="C129" s="44"/>
      <c r="D129" s="16" t="s">
        <v>465</v>
      </c>
      <c r="E129" s="1" t="s">
        <v>7</v>
      </c>
      <c r="F129" s="14">
        <f t="shared" si="2"/>
        <v>2</v>
      </c>
      <c r="G129" s="2">
        <v>2</v>
      </c>
      <c r="H129" s="2"/>
      <c r="I129" s="2"/>
      <c r="J129" s="2"/>
      <c r="K129" s="2"/>
      <c r="L129" s="2"/>
      <c r="M129" s="2"/>
      <c r="N129" s="2"/>
      <c r="O129" s="22"/>
    </row>
    <row r="130" spans="1:15" ht="46.8">
      <c r="A130" s="2">
        <v>130</v>
      </c>
      <c r="B130" s="3" t="s">
        <v>103</v>
      </c>
      <c r="C130" s="44"/>
      <c r="D130" s="16" t="s">
        <v>462</v>
      </c>
      <c r="E130" s="1" t="s">
        <v>7</v>
      </c>
      <c r="F130" s="14">
        <f t="shared" si="2"/>
        <v>2</v>
      </c>
      <c r="G130" s="2">
        <v>2</v>
      </c>
      <c r="H130" s="2"/>
      <c r="I130" s="2"/>
      <c r="J130" s="2"/>
      <c r="K130" s="2"/>
      <c r="L130" s="2"/>
      <c r="M130" s="2"/>
      <c r="N130" s="2"/>
      <c r="O130" s="22"/>
    </row>
    <row r="131" spans="1:15" ht="46.8">
      <c r="A131" s="17">
        <v>131</v>
      </c>
      <c r="B131" s="3" t="s">
        <v>104</v>
      </c>
      <c r="C131" s="44"/>
      <c r="D131" s="16" t="s">
        <v>461</v>
      </c>
      <c r="E131" s="1" t="s">
        <v>7</v>
      </c>
      <c r="F131" s="14">
        <f t="shared" si="2"/>
        <v>2</v>
      </c>
      <c r="G131" s="2">
        <v>2</v>
      </c>
      <c r="H131" s="2"/>
      <c r="I131" s="2"/>
      <c r="J131" s="2"/>
      <c r="K131" s="2"/>
      <c r="L131" s="2"/>
      <c r="M131" s="2"/>
      <c r="N131" s="2"/>
      <c r="O131" s="22"/>
    </row>
    <row r="132" spans="1:15" ht="31.2">
      <c r="A132" s="17">
        <v>132</v>
      </c>
      <c r="B132" s="3" t="s">
        <v>105</v>
      </c>
      <c r="C132" s="44"/>
      <c r="D132" s="16" t="s">
        <v>474</v>
      </c>
      <c r="E132" s="1" t="s">
        <v>7</v>
      </c>
      <c r="F132" s="14">
        <f t="shared" si="2"/>
        <v>2</v>
      </c>
      <c r="G132" s="2">
        <v>2</v>
      </c>
      <c r="H132" s="2"/>
      <c r="I132" s="2"/>
      <c r="J132" s="2"/>
      <c r="K132" s="2"/>
      <c r="L132" s="2"/>
      <c r="M132" s="2"/>
      <c r="N132" s="2"/>
      <c r="O132" s="22"/>
    </row>
    <row r="133" spans="1:15" ht="62.4">
      <c r="A133" s="2">
        <v>133</v>
      </c>
      <c r="B133" s="3" t="s">
        <v>106</v>
      </c>
      <c r="C133" s="44"/>
      <c r="D133" s="16" t="s">
        <v>475</v>
      </c>
      <c r="E133" s="1" t="s">
        <v>7</v>
      </c>
      <c r="F133" s="14">
        <f t="shared" si="2"/>
        <v>4</v>
      </c>
      <c r="G133" s="2">
        <v>4</v>
      </c>
      <c r="H133" s="2"/>
      <c r="I133" s="2"/>
      <c r="J133" s="2"/>
      <c r="K133" s="2"/>
      <c r="L133" s="2"/>
      <c r="M133" s="2"/>
      <c r="N133" s="2"/>
      <c r="O133" s="22"/>
    </row>
    <row r="134" spans="1:15" ht="62.4">
      <c r="A134" s="2">
        <v>134</v>
      </c>
      <c r="B134" s="3" t="s">
        <v>107</v>
      </c>
      <c r="C134" s="44"/>
      <c r="D134" s="34" t="s">
        <v>344</v>
      </c>
      <c r="E134" s="1" t="s">
        <v>7</v>
      </c>
      <c r="F134" s="14">
        <f t="shared" si="2"/>
        <v>12</v>
      </c>
      <c r="G134" s="2">
        <v>12</v>
      </c>
      <c r="H134" s="2"/>
      <c r="I134" s="2"/>
      <c r="J134" s="2"/>
      <c r="K134" s="2"/>
      <c r="L134" s="2"/>
      <c r="M134" s="2"/>
      <c r="N134" s="2"/>
      <c r="O134" s="22"/>
    </row>
    <row r="135" spans="1:15" ht="88.8" customHeight="1">
      <c r="A135" s="2">
        <v>135</v>
      </c>
      <c r="B135" s="3" t="s">
        <v>108</v>
      </c>
      <c r="C135" s="44"/>
      <c r="D135" s="15" t="s">
        <v>471</v>
      </c>
      <c r="E135" s="1" t="s">
        <v>7</v>
      </c>
      <c r="F135" s="14">
        <f t="shared" si="2"/>
        <v>4</v>
      </c>
      <c r="G135" s="2">
        <v>4</v>
      </c>
      <c r="H135" s="2"/>
      <c r="I135" s="2"/>
      <c r="J135" s="2"/>
      <c r="K135" s="2"/>
      <c r="L135" s="2"/>
      <c r="M135" s="2"/>
      <c r="N135" s="2"/>
      <c r="O135" s="22"/>
    </row>
    <row r="136" spans="1:15" ht="93.6">
      <c r="A136" s="2">
        <v>136</v>
      </c>
      <c r="B136" s="3" t="s">
        <v>109</v>
      </c>
      <c r="C136" s="44"/>
      <c r="D136" s="15" t="s">
        <v>472</v>
      </c>
      <c r="E136" s="1" t="s">
        <v>7</v>
      </c>
      <c r="F136" s="14">
        <f t="shared" si="2"/>
        <v>1</v>
      </c>
      <c r="G136" s="2">
        <v>1</v>
      </c>
      <c r="H136" s="2"/>
      <c r="I136" s="2"/>
      <c r="J136" s="2"/>
      <c r="K136" s="2"/>
      <c r="L136" s="2"/>
      <c r="M136" s="2"/>
      <c r="N136" s="2"/>
      <c r="O136" s="22"/>
    </row>
    <row r="137" spans="1:15" ht="93.6">
      <c r="A137" s="17">
        <v>137</v>
      </c>
      <c r="B137" s="3" t="s">
        <v>110</v>
      </c>
      <c r="C137" s="44"/>
      <c r="D137" s="15" t="s">
        <v>473</v>
      </c>
      <c r="E137" s="1" t="s">
        <v>7</v>
      </c>
      <c r="F137" s="14">
        <f t="shared" si="2"/>
        <v>1</v>
      </c>
      <c r="G137" s="2">
        <v>1</v>
      </c>
      <c r="H137" s="2"/>
      <c r="I137" s="2"/>
      <c r="J137" s="2"/>
      <c r="K137" s="2"/>
      <c r="L137" s="2"/>
      <c r="M137" s="2"/>
      <c r="N137" s="2"/>
      <c r="O137" s="22"/>
    </row>
    <row r="138" spans="1:15" ht="62.4">
      <c r="A138" s="17">
        <v>138</v>
      </c>
      <c r="B138" s="3" t="s">
        <v>111</v>
      </c>
      <c r="C138" s="44"/>
      <c r="D138" s="16" t="s">
        <v>345</v>
      </c>
      <c r="E138" s="1" t="s">
        <v>7</v>
      </c>
      <c r="F138" s="14">
        <f t="shared" si="2"/>
        <v>1</v>
      </c>
      <c r="G138" s="2">
        <v>1</v>
      </c>
      <c r="H138" s="2"/>
      <c r="I138" s="2"/>
      <c r="J138" s="2"/>
      <c r="K138" s="2"/>
      <c r="L138" s="2"/>
      <c r="M138" s="2"/>
      <c r="N138" s="2"/>
      <c r="O138" s="22"/>
    </row>
    <row r="139" spans="1:15" ht="62.4">
      <c r="A139" s="2">
        <v>139</v>
      </c>
      <c r="B139" s="3" t="s">
        <v>112</v>
      </c>
      <c r="C139" s="44"/>
      <c r="D139" s="16" t="s">
        <v>346</v>
      </c>
      <c r="E139" s="1" t="s">
        <v>7</v>
      </c>
      <c r="F139" s="14">
        <f t="shared" si="2"/>
        <v>1</v>
      </c>
      <c r="G139" s="2">
        <v>1</v>
      </c>
      <c r="H139" s="2"/>
      <c r="I139" s="2"/>
      <c r="J139" s="2"/>
      <c r="K139" s="2"/>
      <c r="L139" s="2"/>
      <c r="M139" s="2"/>
      <c r="N139" s="2"/>
      <c r="O139" s="22"/>
    </row>
    <row r="140" spans="1:15" ht="62.4">
      <c r="A140" s="2">
        <v>140</v>
      </c>
      <c r="B140" s="3" t="s">
        <v>113</v>
      </c>
      <c r="C140" s="44"/>
      <c r="D140" s="15" t="s">
        <v>347</v>
      </c>
      <c r="E140" s="1" t="s">
        <v>7</v>
      </c>
      <c r="F140" s="14">
        <f t="shared" si="2"/>
        <v>1</v>
      </c>
      <c r="G140" s="2">
        <v>1</v>
      </c>
      <c r="H140" s="2"/>
      <c r="I140" s="2"/>
      <c r="J140" s="2"/>
      <c r="K140" s="2"/>
      <c r="L140" s="2"/>
      <c r="M140" s="2"/>
      <c r="N140" s="2"/>
      <c r="O140" s="22"/>
    </row>
    <row r="141" spans="1:15" ht="78">
      <c r="A141" s="2">
        <v>141</v>
      </c>
      <c r="B141" s="3" t="s">
        <v>114</v>
      </c>
      <c r="C141" s="44"/>
      <c r="D141" s="33" t="s">
        <v>376</v>
      </c>
      <c r="E141" s="1" t="s">
        <v>7</v>
      </c>
      <c r="F141" s="14">
        <f t="shared" si="2"/>
        <v>1</v>
      </c>
      <c r="G141" s="2">
        <v>1</v>
      </c>
      <c r="H141" s="2"/>
      <c r="I141" s="2"/>
      <c r="J141" s="2"/>
      <c r="K141" s="2"/>
      <c r="L141" s="2"/>
      <c r="M141" s="2"/>
      <c r="N141" s="2"/>
      <c r="O141" s="22"/>
    </row>
    <row r="142" spans="1:15" ht="109.2">
      <c r="A142" s="2">
        <v>142</v>
      </c>
      <c r="B142" s="3" t="s">
        <v>115</v>
      </c>
      <c r="C142" s="44"/>
      <c r="D142" s="15" t="s">
        <v>377</v>
      </c>
      <c r="E142" s="1" t="s">
        <v>7</v>
      </c>
      <c r="F142" s="14">
        <f t="shared" si="2"/>
        <v>2</v>
      </c>
      <c r="G142" s="2">
        <v>2</v>
      </c>
      <c r="H142" s="2"/>
      <c r="I142" s="2"/>
      <c r="J142" s="2"/>
      <c r="K142" s="2"/>
      <c r="L142" s="2"/>
      <c r="M142" s="2"/>
      <c r="N142" s="2"/>
      <c r="O142" s="22"/>
    </row>
    <row r="143" spans="1:15" ht="93.6">
      <c r="A143" s="17">
        <v>143</v>
      </c>
      <c r="B143" s="3" t="s">
        <v>116</v>
      </c>
      <c r="C143" s="44"/>
      <c r="D143" s="15" t="s">
        <v>378</v>
      </c>
      <c r="E143" s="1" t="s">
        <v>7</v>
      </c>
      <c r="F143" s="14">
        <f t="shared" si="2"/>
        <v>2</v>
      </c>
      <c r="G143" s="2">
        <v>2</v>
      </c>
      <c r="H143" s="2"/>
      <c r="I143" s="2"/>
      <c r="J143" s="2"/>
      <c r="K143" s="2"/>
      <c r="L143" s="2"/>
      <c r="M143" s="2"/>
      <c r="N143" s="2"/>
      <c r="O143" s="22"/>
    </row>
    <row r="144" spans="1:15" ht="93.6">
      <c r="A144" s="17">
        <v>144</v>
      </c>
      <c r="B144" s="3" t="s">
        <v>117</v>
      </c>
      <c r="C144" s="44"/>
      <c r="D144" s="15" t="s">
        <v>379</v>
      </c>
      <c r="E144" s="1" t="s">
        <v>7</v>
      </c>
      <c r="F144" s="14">
        <f t="shared" si="2"/>
        <v>2</v>
      </c>
      <c r="G144" s="2">
        <v>2</v>
      </c>
      <c r="H144" s="2"/>
      <c r="I144" s="2"/>
      <c r="J144" s="2"/>
      <c r="K144" s="2"/>
      <c r="L144" s="2"/>
      <c r="M144" s="2"/>
      <c r="N144" s="2"/>
      <c r="O144" s="22"/>
    </row>
    <row r="145" spans="1:15" ht="78">
      <c r="A145" s="2">
        <v>145</v>
      </c>
      <c r="B145" s="3" t="s">
        <v>118</v>
      </c>
      <c r="C145" s="44"/>
      <c r="D145" s="34" t="s">
        <v>380</v>
      </c>
      <c r="E145" s="1" t="s">
        <v>7</v>
      </c>
      <c r="F145" s="14">
        <f t="shared" si="2"/>
        <v>1</v>
      </c>
      <c r="G145" s="2">
        <v>1</v>
      </c>
      <c r="H145" s="2"/>
      <c r="I145" s="2"/>
      <c r="J145" s="2"/>
      <c r="K145" s="2"/>
      <c r="L145" s="2"/>
      <c r="M145" s="2"/>
      <c r="N145" s="2"/>
      <c r="O145" s="22"/>
    </row>
    <row r="146" spans="1:15" ht="109.2">
      <c r="A146" s="2">
        <v>146</v>
      </c>
      <c r="B146" s="3" t="s">
        <v>119</v>
      </c>
      <c r="C146" s="44"/>
      <c r="D146" s="15" t="s">
        <v>381</v>
      </c>
      <c r="E146" s="1" t="s">
        <v>7</v>
      </c>
      <c r="F146" s="14">
        <f t="shared" si="2"/>
        <v>1</v>
      </c>
      <c r="G146" s="2">
        <v>1</v>
      </c>
      <c r="H146" s="2"/>
      <c r="I146" s="2"/>
      <c r="J146" s="2"/>
      <c r="K146" s="2"/>
      <c r="L146" s="2"/>
      <c r="M146" s="2"/>
      <c r="N146" s="2"/>
      <c r="O146" s="22"/>
    </row>
    <row r="147" spans="1:15" ht="31.2">
      <c r="A147" s="2">
        <v>147</v>
      </c>
      <c r="B147" s="3" t="s">
        <v>120</v>
      </c>
      <c r="C147" s="44"/>
      <c r="D147" s="15" t="s">
        <v>382</v>
      </c>
      <c r="E147" s="1" t="s">
        <v>7</v>
      </c>
      <c r="F147" s="14">
        <f t="shared" si="2"/>
        <v>1</v>
      </c>
      <c r="G147" s="2">
        <v>1</v>
      </c>
      <c r="H147" s="2"/>
      <c r="I147" s="2"/>
      <c r="J147" s="2"/>
      <c r="K147" s="2"/>
      <c r="L147" s="2"/>
      <c r="M147" s="2"/>
      <c r="N147" s="2"/>
      <c r="O147" s="22"/>
    </row>
    <row r="148" spans="1:15" ht="31.2">
      <c r="A148" s="2">
        <v>148</v>
      </c>
      <c r="B148" s="3" t="s">
        <v>121</v>
      </c>
      <c r="C148" s="44"/>
      <c r="D148" s="15" t="s">
        <v>352</v>
      </c>
      <c r="E148" s="1" t="s">
        <v>7</v>
      </c>
      <c r="F148" s="14">
        <f t="shared" si="2"/>
        <v>3</v>
      </c>
      <c r="G148" s="2">
        <v>3</v>
      </c>
      <c r="H148" s="2"/>
      <c r="I148" s="2"/>
      <c r="J148" s="2"/>
      <c r="K148" s="2"/>
      <c r="L148" s="2"/>
      <c r="M148" s="2"/>
      <c r="N148" s="2"/>
      <c r="O148" s="22"/>
    </row>
    <row r="149" spans="1:15" ht="62.4">
      <c r="A149" s="17">
        <v>149</v>
      </c>
      <c r="B149" s="3" t="s">
        <v>122</v>
      </c>
      <c r="C149" s="44"/>
      <c r="D149" s="4" t="s">
        <v>476</v>
      </c>
      <c r="E149" s="1" t="s">
        <v>7</v>
      </c>
      <c r="F149" s="14">
        <f t="shared" si="2"/>
        <v>1</v>
      </c>
      <c r="G149" s="2">
        <v>1</v>
      </c>
      <c r="H149" s="2"/>
      <c r="I149" s="2"/>
      <c r="J149" s="2"/>
      <c r="K149" s="2"/>
      <c r="L149" s="2"/>
      <c r="M149" s="2"/>
      <c r="N149" s="2"/>
      <c r="O149" s="22"/>
    </row>
    <row r="150" spans="1:15" ht="62.4">
      <c r="A150" s="17">
        <v>150</v>
      </c>
      <c r="B150" s="3" t="s">
        <v>123</v>
      </c>
      <c r="C150" s="44"/>
      <c r="D150" s="4" t="s">
        <v>477</v>
      </c>
      <c r="E150" s="1" t="s">
        <v>7</v>
      </c>
      <c r="F150" s="14">
        <f t="shared" si="2"/>
        <v>1</v>
      </c>
      <c r="G150" s="2">
        <v>1</v>
      </c>
      <c r="H150" s="2"/>
      <c r="I150" s="2"/>
      <c r="J150" s="2"/>
      <c r="K150" s="2"/>
      <c r="L150" s="2"/>
      <c r="M150" s="2"/>
      <c r="N150" s="2"/>
      <c r="O150" s="22"/>
    </row>
    <row r="151" spans="1:15" ht="62.4">
      <c r="A151" s="2">
        <v>151</v>
      </c>
      <c r="B151" s="3" t="s">
        <v>124</v>
      </c>
      <c r="C151" s="44"/>
      <c r="D151" s="4" t="s">
        <v>478</v>
      </c>
      <c r="E151" s="1" t="s">
        <v>7</v>
      </c>
      <c r="F151" s="14">
        <f t="shared" si="2"/>
        <v>1</v>
      </c>
      <c r="G151" s="2">
        <v>1</v>
      </c>
      <c r="H151" s="2"/>
      <c r="I151" s="2"/>
      <c r="J151" s="2"/>
      <c r="K151" s="2"/>
      <c r="L151" s="2"/>
      <c r="M151" s="2"/>
      <c r="N151" s="2"/>
      <c r="O151" s="22"/>
    </row>
    <row r="152" spans="1:15" ht="62.4">
      <c r="A152" s="2">
        <v>152</v>
      </c>
      <c r="B152" s="3" t="s">
        <v>125</v>
      </c>
      <c r="C152" s="44"/>
      <c r="D152" s="4" t="s">
        <v>478</v>
      </c>
      <c r="E152" s="1" t="s">
        <v>7</v>
      </c>
      <c r="F152" s="14">
        <f t="shared" si="2"/>
        <v>1</v>
      </c>
      <c r="G152" s="2">
        <v>1</v>
      </c>
      <c r="H152" s="2"/>
      <c r="I152" s="2"/>
      <c r="J152" s="2"/>
      <c r="K152" s="2"/>
      <c r="L152" s="2"/>
      <c r="M152" s="2"/>
      <c r="N152" s="2"/>
      <c r="O152" s="22"/>
    </row>
    <row r="153" spans="1:15" ht="62.4">
      <c r="A153" s="2">
        <v>153</v>
      </c>
      <c r="B153" s="3" t="s">
        <v>126</v>
      </c>
      <c r="C153" s="44"/>
      <c r="D153" s="4" t="s">
        <v>479</v>
      </c>
      <c r="E153" s="1" t="s">
        <v>7</v>
      </c>
      <c r="F153" s="14">
        <f t="shared" ref="F153:F216" si="3">SUM(G153:N153)</f>
        <v>1</v>
      </c>
      <c r="G153" s="2">
        <v>1</v>
      </c>
      <c r="H153" s="2"/>
      <c r="I153" s="2"/>
      <c r="J153" s="2"/>
      <c r="K153" s="2"/>
      <c r="L153" s="2"/>
      <c r="M153" s="2"/>
      <c r="N153" s="2"/>
      <c r="O153" s="22"/>
    </row>
    <row r="154" spans="1:15" ht="62.4">
      <c r="A154" s="2">
        <v>154</v>
      </c>
      <c r="B154" s="3" t="s">
        <v>127</v>
      </c>
      <c r="C154" s="44"/>
      <c r="D154" s="4" t="s">
        <v>480</v>
      </c>
      <c r="E154" s="1" t="s">
        <v>7</v>
      </c>
      <c r="F154" s="14">
        <f t="shared" si="3"/>
        <v>1</v>
      </c>
      <c r="G154" s="2">
        <v>1</v>
      </c>
      <c r="H154" s="2"/>
      <c r="I154" s="2"/>
      <c r="J154" s="2"/>
      <c r="K154" s="2"/>
      <c r="L154" s="2"/>
      <c r="M154" s="2"/>
      <c r="N154" s="2"/>
      <c r="O154" s="22"/>
    </row>
    <row r="155" spans="1:15" ht="62.4">
      <c r="A155" s="17">
        <v>155</v>
      </c>
      <c r="B155" s="3" t="s">
        <v>128</v>
      </c>
      <c r="C155" s="44"/>
      <c r="D155" s="3" t="s">
        <v>481</v>
      </c>
      <c r="E155" s="1" t="s">
        <v>7</v>
      </c>
      <c r="F155" s="14">
        <f t="shared" si="3"/>
        <v>1</v>
      </c>
      <c r="G155" s="2">
        <v>1</v>
      </c>
      <c r="H155" s="2"/>
      <c r="I155" s="2"/>
      <c r="J155" s="2"/>
      <c r="K155" s="2"/>
      <c r="L155" s="2"/>
      <c r="M155" s="2"/>
      <c r="N155" s="2"/>
      <c r="O155" s="22"/>
    </row>
    <row r="156" spans="1:15" ht="46.8">
      <c r="A156" s="17">
        <v>156</v>
      </c>
      <c r="B156" s="3" t="s">
        <v>129</v>
      </c>
      <c r="C156" s="44"/>
      <c r="D156" s="3" t="s">
        <v>482</v>
      </c>
      <c r="E156" s="1" t="s">
        <v>7</v>
      </c>
      <c r="F156" s="14">
        <f t="shared" si="3"/>
        <v>1</v>
      </c>
      <c r="G156" s="2">
        <v>1</v>
      </c>
      <c r="H156" s="2"/>
      <c r="I156" s="2"/>
      <c r="J156" s="2"/>
      <c r="K156" s="2"/>
      <c r="L156" s="2"/>
      <c r="M156" s="2"/>
      <c r="N156" s="2"/>
      <c r="O156" s="22"/>
    </row>
    <row r="157" spans="1:15" ht="46.8">
      <c r="A157" s="2">
        <v>157</v>
      </c>
      <c r="B157" s="3" t="s">
        <v>130</v>
      </c>
      <c r="C157" s="44"/>
      <c r="D157" s="3" t="s">
        <v>483</v>
      </c>
      <c r="E157" s="1" t="s">
        <v>7</v>
      </c>
      <c r="F157" s="14">
        <f t="shared" si="3"/>
        <v>1</v>
      </c>
      <c r="G157" s="2">
        <v>1</v>
      </c>
      <c r="H157" s="2"/>
      <c r="I157" s="2"/>
      <c r="J157" s="2"/>
      <c r="K157" s="2"/>
      <c r="L157" s="2"/>
      <c r="M157" s="2"/>
      <c r="N157" s="2"/>
      <c r="O157" s="22"/>
    </row>
    <row r="158" spans="1:15" ht="46.8">
      <c r="A158" s="2">
        <v>158</v>
      </c>
      <c r="B158" s="3" t="s">
        <v>131</v>
      </c>
      <c r="C158" s="44"/>
      <c r="D158" s="3" t="s">
        <v>484</v>
      </c>
      <c r="E158" s="1" t="s">
        <v>7</v>
      </c>
      <c r="F158" s="14">
        <f t="shared" si="3"/>
        <v>1</v>
      </c>
      <c r="G158" s="2">
        <v>1</v>
      </c>
      <c r="H158" s="2"/>
      <c r="I158" s="2"/>
      <c r="J158" s="2"/>
      <c r="K158" s="2"/>
      <c r="L158" s="2"/>
      <c r="M158" s="2"/>
      <c r="N158" s="2"/>
      <c r="O158" s="22"/>
    </row>
    <row r="159" spans="1:15" ht="62.4">
      <c r="A159" s="2">
        <v>159</v>
      </c>
      <c r="B159" s="3" t="s">
        <v>132</v>
      </c>
      <c r="C159" s="44"/>
      <c r="D159" s="3" t="s">
        <v>485</v>
      </c>
      <c r="E159" s="1" t="s">
        <v>7</v>
      </c>
      <c r="F159" s="14">
        <f t="shared" si="3"/>
        <v>1</v>
      </c>
      <c r="G159" s="2">
        <v>1</v>
      </c>
      <c r="H159" s="2"/>
      <c r="I159" s="2"/>
      <c r="J159" s="2"/>
      <c r="K159" s="2"/>
      <c r="L159" s="2"/>
      <c r="M159" s="2"/>
      <c r="N159" s="2"/>
      <c r="O159" s="22"/>
    </row>
    <row r="160" spans="1:15" ht="46.8">
      <c r="A160" s="2">
        <v>160</v>
      </c>
      <c r="B160" s="3" t="s">
        <v>133</v>
      </c>
      <c r="C160" s="44"/>
      <c r="D160" s="3" t="s">
        <v>486</v>
      </c>
      <c r="E160" s="1" t="s">
        <v>7</v>
      </c>
      <c r="F160" s="14">
        <f t="shared" si="3"/>
        <v>1</v>
      </c>
      <c r="G160" s="2">
        <v>1</v>
      </c>
      <c r="H160" s="2"/>
      <c r="I160" s="2"/>
      <c r="J160" s="2"/>
      <c r="K160" s="2"/>
      <c r="L160" s="2"/>
      <c r="M160" s="2"/>
      <c r="N160" s="2"/>
      <c r="O160" s="22"/>
    </row>
    <row r="161" spans="1:15" s="27" customFormat="1" ht="31.2">
      <c r="A161" s="17">
        <v>161</v>
      </c>
      <c r="B161" s="20" t="s">
        <v>134</v>
      </c>
      <c r="C161" s="45" t="s">
        <v>434</v>
      </c>
      <c r="D161" s="35" t="s">
        <v>348</v>
      </c>
      <c r="E161" s="21" t="s">
        <v>7</v>
      </c>
      <c r="F161" s="19">
        <f t="shared" si="3"/>
        <v>46</v>
      </c>
      <c r="G161" s="17">
        <v>10</v>
      </c>
      <c r="H161" s="17"/>
      <c r="I161" s="17"/>
      <c r="J161" s="17"/>
      <c r="K161" s="17"/>
      <c r="L161" s="17">
        <v>36</v>
      </c>
      <c r="M161" s="17"/>
      <c r="N161" s="17"/>
      <c r="O161" s="26"/>
    </row>
    <row r="162" spans="1:15" s="27" customFormat="1" ht="31.2">
      <c r="A162" s="17">
        <v>162</v>
      </c>
      <c r="B162" s="20" t="s">
        <v>135</v>
      </c>
      <c r="C162" s="45"/>
      <c r="D162" s="36" t="s">
        <v>349</v>
      </c>
      <c r="E162" s="21" t="s">
        <v>7</v>
      </c>
      <c r="F162" s="19">
        <f t="shared" si="3"/>
        <v>3</v>
      </c>
      <c r="G162" s="17">
        <v>1</v>
      </c>
      <c r="H162" s="17"/>
      <c r="I162" s="17"/>
      <c r="J162" s="17"/>
      <c r="K162" s="17"/>
      <c r="L162" s="17">
        <v>2</v>
      </c>
      <c r="M162" s="17"/>
      <c r="N162" s="17"/>
      <c r="O162" s="26"/>
    </row>
    <row r="163" spans="1:15" s="27" customFormat="1" ht="31.2">
      <c r="A163" s="2">
        <v>163</v>
      </c>
      <c r="B163" s="20" t="s">
        <v>136</v>
      </c>
      <c r="C163" s="45"/>
      <c r="D163" s="36" t="s">
        <v>350</v>
      </c>
      <c r="E163" s="21" t="s">
        <v>7</v>
      </c>
      <c r="F163" s="19">
        <f t="shared" si="3"/>
        <v>11</v>
      </c>
      <c r="G163" s="17">
        <v>1</v>
      </c>
      <c r="H163" s="17"/>
      <c r="I163" s="17"/>
      <c r="J163" s="17"/>
      <c r="K163" s="17"/>
      <c r="L163" s="17">
        <v>10</v>
      </c>
      <c r="M163" s="17"/>
      <c r="N163" s="17"/>
      <c r="O163" s="26"/>
    </row>
    <row r="164" spans="1:15" s="27" customFormat="1" ht="31.2">
      <c r="A164" s="2">
        <v>164</v>
      </c>
      <c r="B164" s="20" t="s">
        <v>137</v>
      </c>
      <c r="C164" s="45"/>
      <c r="D164" s="36" t="s">
        <v>495</v>
      </c>
      <c r="E164" s="21" t="s">
        <v>7</v>
      </c>
      <c r="F164" s="19">
        <f t="shared" si="3"/>
        <v>3</v>
      </c>
      <c r="G164" s="17">
        <v>1</v>
      </c>
      <c r="H164" s="17"/>
      <c r="I164" s="17"/>
      <c r="J164" s="17"/>
      <c r="K164" s="17"/>
      <c r="L164" s="17">
        <v>2</v>
      </c>
      <c r="M164" s="17"/>
      <c r="N164" s="17"/>
      <c r="O164" s="26"/>
    </row>
    <row r="165" spans="1:15" s="27" customFormat="1" ht="56.4" customHeight="1">
      <c r="A165" s="2">
        <v>165</v>
      </c>
      <c r="B165" s="20" t="s">
        <v>192</v>
      </c>
      <c r="C165" s="45"/>
      <c r="D165" s="20" t="s">
        <v>496</v>
      </c>
      <c r="E165" s="21" t="s">
        <v>7</v>
      </c>
      <c r="F165" s="19">
        <f t="shared" si="3"/>
        <v>2</v>
      </c>
      <c r="G165" s="17">
        <v>1</v>
      </c>
      <c r="H165" s="17"/>
      <c r="I165" s="17"/>
      <c r="J165" s="17"/>
      <c r="K165" s="17"/>
      <c r="L165" s="17">
        <v>1</v>
      </c>
      <c r="M165" s="17"/>
      <c r="N165" s="17"/>
      <c r="O165" s="26"/>
    </row>
    <row r="166" spans="1:15" s="27" customFormat="1" ht="31.2">
      <c r="A166" s="2">
        <v>166</v>
      </c>
      <c r="B166" s="20" t="s">
        <v>193</v>
      </c>
      <c r="C166" s="45"/>
      <c r="D166" s="20" t="s">
        <v>497</v>
      </c>
      <c r="E166" s="21" t="s">
        <v>7</v>
      </c>
      <c r="F166" s="19">
        <f t="shared" si="3"/>
        <v>2</v>
      </c>
      <c r="G166" s="17">
        <v>1</v>
      </c>
      <c r="H166" s="17"/>
      <c r="I166" s="17"/>
      <c r="J166" s="17"/>
      <c r="K166" s="17"/>
      <c r="L166" s="17">
        <v>1</v>
      </c>
      <c r="M166" s="17"/>
      <c r="N166" s="17"/>
      <c r="O166" s="26"/>
    </row>
    <row r="167" spans="1:15" s="27" customFormat="1" ht="31.2">
      <c r="A167" s="17">
        <v>167</v>
      </c>
      <c r="B167" s="20" t="s">
        <v>138</v>
      </c>
      <c r="C167" s="45"/>
      <c r="D167" s="20" t="s">
        <v>498</v>
      </c>
      <c r="E167" s="21" t="s">
        <v>7</v>
      </c>
      <c r="F167" s="19">
        <f t="shared" si="3"/>
        <v>2</v>
      </c>
      <c r="G167" s="17">
        <v>1</v>
      </c>
      <c r="H167" s="17"/>
      <c r="I167" s="17"/>
      <c r="J167" s="17"/>
      <c r="K167" s="17"/>
      <c r="L167" s="17">
        <v>1</v>
      </c>
      <c r="M167" s="17"/>
      <c r="N167" s="17"/>
      <c r="O167" s="26"/>
    </row>
    <row r="168" spans="1:15" s="27" customFormat="1" ht="31.2">
      <c r="A168" s="17">
        <v>168</v>
      </c>
      <c r="B168" s="20" t="s">
        <v>139</v>
      </c>
      <c r="C168" s="45"/>
      <c r="D168" s="20" t="s">
        <v>498</v>
      </c>
      <c r="E168" s="21" t="s">
        <v>7</v>
      </c>
      <c r="F168" s="19">
        <f t="shared" si="3"/>
        <v>2</v>
      </c>
      <c r="G168" s="17">
        <v>1</v>
      </c>
      <c r="H168" s="17"/>
      <c r="I168" s="17"/>
      <c r="J168" s="17"/>
      <c r="K168" s="17"/>
      <c r="L168" s="17">
        <v>1</v>
      </c>
      <c r="M168" s="17"/>
      <c r="N168" s="17"/>
      <c r="O168" s="26"/>
    </row>
    <row r="169" spans="1:15" s="27" customFormat="1" ht="31.2">
      <c r="A169" s="2">
        <v>169</v>
      </c>
      <c r="B169" s="20" t="s">
        <v>140</v>
      </c>
      <c r="C169" s="45"/>
      <c r="D169" s="20" t="s">
        <v>499</v>
      </c>
      <c r="E169" s="21" t="s">
        <v>7</v>
      </c>
      <c r="F169" s="19">
        <f t="shared" si="3"/>
        <v>2</v>
      </c>
      <c r="G169" s="17">
        <v>1</v>
      </c>
      <c r="H169" s="17"/>
      <c r="I169" s="17"/>
      <c r="J169" s="17"/>
      <c r="K169" s="17"/>
      <c r="L169" s="17">
        <v>1</v>
      </c>
      <c r="M169" s="17"/>
      <c r="N169" s="17"/>
      <c r="O169" s="26"/>
    </row>
    <row r="170" spans="1:15" s="27" customFormat="1" ht="68.400000000000006" customHeight="1">
      <c r="A170" s="2">
        <v>170</v>
      </c>
      <c r="B170" s="20" t="s">
        <v>141</v>
      </c>
      <c r="C170" s="45"/>
      <c r="D170" s="20" t="s">
        <v>500</v>
      </c>
      <c r="E170" s="21" t="s">
        <v>7</v>
      </c>
      <c r="F170" s="19">
        <f t="shared" si="3"/>
        <v>1</v>
      </c>
      <c r="G170" s="17">
        <v>1</v>
      </c>
      <c r="H170" s="17"/>
      <c r="I170" s="17"/>
      <c r="J170" s="17"/>
      <c r="K170" s="17"/>
      <c r="L170" s="17"/>
      <c r="M170" s="17"/>
      <c r="N170" s="17"/>
      <c r="O170" s="26"/>
    </row>
    <row r="171" spans="1:15" ht="62.4">
      <c r="A171" s="2">
        <v>171</v>
      </c>
      <c r="B171" s="3" t="s">
        <v>142</v>
      </c>
      <c r="C171" s="3"/>
      <c r="D171" s="4" t="s">
        <v>501</v>
      </c>
      <c r="E171" s="1" t="s">
        <v>17</v>
      </c>
      <c r="F171" s="14">
        <f t="shared" si="3"/>
        <v>6</v>
      </c>
      <c r="G171" s="2">
        <v>3</v>
      </c>
      <c r="H171" s="2"/>
      <c r="I171" s="2"/>
      <c r="J171" s="2"/>
      <c r="K171" s="2"/>
      <c r="L171" s="2">
        <v>3</v>
      </c>
      <c r="M171" s="2"/>
      <c r="N171" s="2"/>
      <c r="O171" s="22"/>
    </row>
    <row r="172" spans="1:15">
      <c r="A172" s="2">
        <v>172</v>
      </c>
      <c r="B172" s="3" t="s">
        <v>189</v>
      </c>
      <c r="C172" s="3"/>
      <c r="D172" s="3" t="s">
        <v>351</v>
      </c>
      <c r="E172" s="1" t="s">
        <v>7</v>
      </c>
      <c r="F172" s="14">
        <f t="shared" si="3"/>
        <v>2</v>
      </c>
      <c r="G172" s="2">
        <v>2</v>
      </c>
      <c r="H172" s="2"/>
      <c r="I172" s="2"/>
      <c r="J172" s="2"/>
      <c r="K172" s="2"/>
      <c r="L172" s="2"/>
      <c r="M172" s="2"/>
      <c r="N172" s="2"/>
      <c r="O172" s="22"/>
    </row>
    <row r="173" spans="1:15">
      <c r="A173" s="17">
        <v>173</v>
      </c>
      <c r="B173" s="3" t="s">
        <v>190</v>
      </c>
      <c r="C173" s="3"/>
      <c r="D173" s="3" t="s">
        <v>351</v>
      </c>
      <c r="E173" s="1" t="s">
        <v>7</v>
      </c>
      <c r="F173" s="14">
        <f t="shared" si="3"/>
        <v>1</v>
      </c>
      <c r="G173" s="2">
        <v>1</v>
      </c>
      <c r="H173" s="2"/>
      <c r="I173" s="2"/>
      <c r="J173" s="2"/>
      <c r="K173" s="2"/>
      <c r="L173" s="2"/>
      <c r="M173" s="2"/>
      <c r="N173" s="2"/>
      <c r="O173" s="22"/>
    </row>
    <row r="174" spans="1:15" ht="46.8">
      <c r="A174" s="17">
        <v>174</v>
      </c>
      <c r="B174" s="4" t="s">
        <v>194</v>
      </c>
      <c r="C174" s="46" t="s">
        <v>433</v>
      </c>
      <c r="D174" s="6" t="s">
        <v>391</v>
      </c>
      <c r="E174" s="5" t="s">
        <v>218</v>
      </c>
      <c r="F174" s="14">
        <f t="shared" si="3"/>
        <v>25</v>
      </c>
      <c r="G174" s="7"/>
      <c r="H174" s="7"/>
      <c r="I174" s="7"/>
      <c r="J174" s="7"/>
      <c r="K174" s="7"/>
      <c r="L174" s="7"/>
      <c r="M174" s="7"/>
      <c r="N174" s="7">
        <v>25</v>
      </c>
      <c r="O174" s="22"/>
    </row>
    <row r="175" spans="1:15" ht="46.8">
      <c r="A175" s="2">
        <v>175</v>
      </c>
      <c r="B175" s="4" t="s">
        <v>195</v>
      </c>
      <c r="C175" s="46"/>
      <c r="D175" s="6" t="s">
        <v>392</v>
      </c>
      <c r="E175" s="8" t="s">
        <v>218</v>
      </c>
      <c r="F175" s="14">
        <f t="shared" si="3"/>
        <v>20</v>
      </c>
      <c r="G175" s="7"/>
      <c r="H175" s="7"/>
      <c r="I175" s="7"/>
      <c r="J175" s="7"/>
      <c r="K175" s="7"/>
      <c r="L175" s="7"/>
      <c r="M175" s="7"/>
      <c r="N175" s="7">
        <v>20</v>
      </c>
      <c r="O175" s="22"/>
    </row>
    <row r="176" spans="1:15" ht="46.8">
      <c r="A176" s="2">
        <v>176</v>
      </c>
      <c r="B176" s="4" t="s">
        <v>196</v>
      </c>
      <c r="C176" s="46"/>
      <c r="D176" s="6" t="s">
        <v>393</v>
      </c>
      <c r="E176" s="8" t="s">
        <v>218</v>
      </c>
      <c r="F176" s="14">
        <f t="shared" si="3"/>
        <v>16</v>
      </c>
      <c r="G176" s="7"/>
      <c r="H176" s="7"/>
      <c r="I176" s="7"/>
      <c r="J176" s="7"/>
      <c r="K176" s="7"/>
      <c r="L176" s="7"/>
      <c r="M176" s="7"/>
      <c r="N176" s="7">
        <v>16</v>
      </c>
      <c r="O176" s="22"/>
    </row>
    <row r="177" spans="1:15" ht="46.8">
      <c r="A177" s="2">
        <v>177</v>
      </c>
      <c r="B177" s="4" t="s">
        <v>197</v>
      </c>
      <c r="C177" s="46"/>
      <c r="D177" s="6" t="s">
        <v>394</v>
      </c>
      <c r="E177" s="8" t="s">
        <v>218</v>
      </c>
      <c r="F177" s="14">
        <f t="shared" si="3"/>
        <v>138</v>
      </c>
      <c r="G177" s="7"/>
      <c r="H177" s="7"/>
      <c r="I177" s="7"/>
      <c r="J177" s="7"/>
      <c r="K177" s="7"/>
      <c r="L177" s="7"/>
      <c r="M177" s="7"/>
      <c r="N177" s="7">
        <v>138</v>
      </c>
      <c r="O177" s="22"/>
    </row>
    <row r="178" spans="1:15" ht="46.8">
      <c r="A178" s="2">
        <v>178</v>
      </c>
      <c r="B178" s="4" t="s">
        <v>198</v>
      </c>
      <c r="C178" s="46"/>
      <c r="D178" s="6" t="s">
        <v>395</v>
      </c>
      <c r="E178" s="8" t="s">
        <v>219</v>
      </c>
      <c r="F178" s="14">
        <f t="shared" si="3"/>
        <v>4</v>
      </c>
      <c r="G178" s="7"/>
      <c r="H178" s="7"/>
      <c r="I178" s="7"/>
      <c r="J178" s="7"/>
      <c r="K178" s="7"/>
      <c r="L178" s="7"/>
      <c r="M178" s="7"/>
      <c r="N178" s="7">
        <v>4</v>
      </c>
      <c r="O178" s="22"/>
    </row>
    <row r="179" spans="1:15" ht="46.8">
      <c r="A179" s="17">
        <v>179</v>
      </c>
      <c r="B179" s="4" t="s">
        <v>199</v>
      </c>
      <c r="C179" s="46"/>
      <c r="D179" s="6" t="s">
        <v>396</v>
      </c>
      <c r="E179" s="8" t="s">
        <v>219</v>
      </c>
      <c r="F179" s="14">
        <f t="shared" si="3"/>
        <v>3</v>
      </c>
      <c r="G179" s="8"/>
      <c r="H179" s="8"/>
      <c r="I179" s="8"/>
      <c r="J179" s="8"/>
      <c r="K179" s="8"/>
      <c r="L179" s="8"/>
      <c r="M179" s="8"/>
      <c r="N179" s="8">
        <v>3</v>
      </c>
      <c r="O179" s="22"/>
    </row>
    <row r="180" spans="1:15" ht="31.2">
      <c r="A180" s="17">
        <v>180</v>
      </c>
      <c r="B180" s="4" t="s">
        <v>200</v>
      </c>
      <c r="C180" s="46"/>
      <c r="D180" s="6" t="s">
        <v>397</v>
      </c>
      <c r="E180" s="8" t="s">
        <v>218</v>
      </c>
      <c r="F180" s="14">
        <f t="shared" si="3"/>
        <v>2</v>
      </c>
      <c r="G180" s="7"/>
      <c r="H180" s="7"/>
      <c r="I180" s="7"/>
      <c r="J180" s="7"/>
      <c r="K180" s="7"/>
      <c r="L180" s="7"/>
      <c r="M180" s="7"/>
      <c r="N180" s="7">
        <v>2</v>
      </c>
      <c r="O180" s="22"/>
    </row>
    <row r="181" spans="1:15" ht="31.2">
      <c r="A181" s="2">
        <v>181</v>
      </c>
      <c r="B181" s="4" t="s">
        <v>201</v>
      </c>
      <c r="C181" s="46"/>
      <c r="D181" s="6" t="s">
        <v>398</v>
      </c>
      <c r="E181" s="8" t="s">
        <v>218</v>
      </c>
      <c r="F181" s="14">
        <f t="shared" si="3"/>
        <v>2</v>
      </c>
      <c r="G181" s="7"/>
      <c r="H181" s="7"/>
      <c r="I181" s="7"/>
      <c r="J181" s="7"/>
      <c r="K181" s="7"/>
      <c r="L181" s="7"/>
      <c r="M181" s="7"/>
      <c r="N181" s="7">
        <v>2</v>
      </c>
      <c r="O181" s="22"/>
    </row>
    <row r="182" spans="1:15" ht="62.4">
      <c r="A182" s="2">
        <v>182</v>
      </c>
      <c r="B182" s="4" t="s">
        <v>202</v>
      </c>
      <c r="C182" s="46"/>
      <c r="D182" s="6" t="s">
        <v>399</v>
      </c>
      <c r="E182" s="8" t="s">
        <v>220</v>
      </c>
      <c r="F182" s="14">
        <f t="shared" si="3"/>
        <v>2</v>
      </c>
      <c r="G182" s="7"/>
      <c r="H182" s="7"/>
      <c r="I182" s="7"/>
      <c r="J182" s="7"/>
      <c r="K182" s="7"/>
      <c r="L182" s="7"/>
      <c r="M182" s="7"/>
      <c r="N182" s="7">
        <v>2</v>
      </c>
      <c r="O182" s="22"/>
    </row>
    <row r="183" spans="1:15" ht="62.4">
      <c r="A183" s="2">
        <v>183</v>
      </c>
      <c r="B183" s="4" t="s">
        <v>203</v>
      </c>
      <c r="C183" s="46"/>
      <c r="D183" s="6" t="s">
        <v>400</v>
      </c>
      <c r="E183" s="8" t="s">
        <v>220</v>
      </c>
      <c r="F183" s="14">
        <f t="shared" si="3"/>
        <v>3</v>
      </c>
      <c r="G183" s="7"/>
      <c r="H183" s="7"/>
      <c r="I183" s="7"/>
      <c r="J183" s="7"/>
      <c r="K183" s="7"/>
      <c r="L183" s="7"/>
      <c r="M183" s="7"/>
      <c r="N183" s="7">
        <v>3</v>
      </c>
      <c r="O183" s="22"/>
    </row>
    <row r="184" spans="1:15" ht="62.4">
      <c r="A184" s="2">
        <v>184</v>
      </c>
      <c r="B184" s="4" t="s">
        <v>204</v>
      </c>
      <c r="C184" s="46"/>
      <c r="D184" s="6" t="s">
        <v>401</v>
      </c>
      <c r="E184" s="8" t="s">
        <v>220</v>
      </c>
      <c r="F184" s="14">
        <f t="shared" si="3"/>
        <v>3</v>
      </c>
      <c r="G184" s="7"/>
      <c r="H184" s="7"/>
      <c r="I184" s="7"/>
      <c r="J184" s="7"/>
      <c r="K184" s="7"/>
      <c r="L184" s="7"/>
      <c r="M184" s="7"/>
      <c r="N184" s="7">
        <v>3</v>
      </c>
      <c r="O184" s="22"/>
    </row>
    <row r="185" spans="1:15" ht="62.4">
      <c r="A185" s="17">
        <v>185</v>
      </c>
      <c r="B185" s="4" t="s">
        <v>205</v>
      </c>
      <c r="C185" s="46"/>
      <c r="D185" s="6" t="s">
        <v>402</v>
      </c>
      <c r="E185" s="8" t="s">
        <v>220</v>
      </c>
      <c r="F185" s="14">
        <f t="shared" si="3"/>
        <v>3</v>
      </c>
      <c r="G185" s="7"/>
      <c r="H185" s="7"/>
      <c r="I185" s="7"/>
      <c r="J185" s="7"/>
      <c r="K185" s="7"/>
      <c r="L185" s="7"/>
      <c r="M185" s="7"/>
      <c r="N185" s="7">
        <v>3</v>
      </c>
      <c r="O185" s="22"/>
    </row>
    <row r="186" spans="1:15" ht="62.4">
      <c r="A186" s="17">
        <v>186</v>
      </c>
      <c r="B186" s="4" t="s">
        <v>206</v>
      </c>
      <c r="C186" s="46"/>
      <c r="D186" s="6" t="s">
        <v>403</v>
      </c>
      <c r="E186" s="8" t="s">
        <v>220</v>
      </c>
      <c r="F186" s="14">
        <f t="shared" si="3"/>
        <v>3</v>
      </c>
      <c r="G186" s="7"/>
      <c r="H186" s="7"/>
      <c r="I186" s="7"/>
      <c r="J186" s="7"/>
      <c r="K186" s="7"/>
      <c r="L186" s="7"/>
      <c r="M186" s="7"/>
      <c r="N186" s="7">
        <v>3</v>
      </c>
      <c r="O186" s="22"/>
    </row>
    <row r="187" spans="1:15" ht="62.4">
      <c r="A187" s="2">
        <v>187</v>
      </c>
      <c r="B187" s="4" t="s">
        <v>207</v>
      </c>
      <c r="C187" s="46"/>
      <c r="D187" s="6" t="s">
        <v>404</v>
      </c>
      <c r="E187" s="8" t="s">
        <v>220</v>
      </c>
      <c r="F187" s="14">
        <f t="shared" si="3"/>
        <v>3</v>
      </c>
      <c r="G187" s="7"/>
      <c r="H187" s="7"/>
      <c r="I187" s="7"/>
      <c r="J187" s="7"/>
      <c r="K187" s="7"/>
      <c r="L187" s="7"/>
      <c r="M187" s="7"/>
      <c r="N187" s="7">
        <v>3</v>
      </c>
      <c r="O187" s="22"/>
    </row>
    <row r="188" spans="1:15" ht="46.8">
      <c r="A188" s="2">
        <v>188</v>
      </c>
      <c r="B188" s="4" t="s">
        <v>208</v>
      </c>
      <c r="C188" s="46"/>
      <c r="D188" s="6" t="s">
        <v>405</v>
      </c>
      <c r="E188" s="8" t="s">
        <v>220</v>
      </c>
      <c r="F188" s="14">
        <f t="shared" si="3"/>
        <v>5</v>
      </c>
      <c r="G188" s="7"/>
      <c r="H188" s="7"/>
      <c r="I188" s="7"/>
      <c r="J188" s="7"/>
      <c r="K188" s="7"/>
      <c r="L188" s="7"/>
      <c r="M188" s="7"/>
      <c r="N188" s="7">
        <v>5</v>
      </c>
      <c r="O188" s="22"/>
    </row>
    <row r="189" spans="1:15" ht="62.4">
      <c r="A189" s="2">
        <v>189</v>
      </c>
      <c r="B189" s="4" t="s">
        <v>209</v>
      </c>
      <c r="C189" s="46"/>
      <c r="D189" s="6" t="s">
        <v>406</v>
      </c>
      <c r="E189" s="8" t="s">
        <v>220</v>
      </c>
      <c r="F189" s="14">
        <f t="shared" si="3"/>
        <v>7</v>
      </c>
      <c r="G189" s="7"/>
      <c r="H189" s="7"/>
      <c r="I189" s="7"/>
      <c r="J189" s="7"/>
      <c r="K189" s="7"/>
      <c r="L189" s="7"/>
      <c r="M189" s="7"/>
      <c r="N189" s="7">
        <v>7</v>
      </c>
      <c r="O189" s="22"/>
    </row>
    <row r="190" spans="1:15" ht="62.4">
      <c r="A190" s="2">
        <v>190</v>
      </c>
      <c r="B190" s="4" t="s">
        <v>210</v>
      </c>
      <c r="C190" s="46"/>
      <c r="D190" s="6" t="s">
        <v>407</v>
      </c>
      <c r="E190" s="8" t="s">
        <v>220</v>
      </c>
      <c r="F190" s="14">
        <f t="shared" si="3"/>
        <v>7</v>
      </c>
      <c r="G190" s="7"/>
      <c r="H190" s="7"/>
      <c r="I190" s="7"/>
      <c r="J190" s="7"/>
      <c r="K190" s="7"/>
      <c r="L190" s="7"/>
      <c r="M190" s="7"/>
      <c r="N190" s="7">
        <v>7</v>
      </c>
      <c r="O190" s="22"/>
    </row>
    <row r="191" spans="1:15" ht="62.4">
      <c r="A191" s="17">
        <v>191</v>
      </c>
      <c r="B191" s="4" t="s">
        <v>211</v>
      </c>
      <c r="C191" s="46"/>
      <c r="D191" s="6" t="s">
        <v>408</v>
      </c>
      <c r="E191" s="8" t="s">
        <v>220</v>
      </c>
      <c r="F191" s="14">
        <f t="shared" si="3"/>
        <v>6</v>
      </c>
      <c r="G191" s="7"/>
      <c r="H191" s="7"/>
      <c r="I191" s="7"/>
      <c r="J191" s="7"/>
      <c r="K191" s="7"/>
      <c r="L191" s="7"/>
      <c r="M191" s="7"/>
      <c r="N191" s="7">
        <v>6</v>
      </c>
      <c r="O191" s="22"/>
    </row>
    <row r="192" spans="1:15" ht="62.4">
      <c r="A192" s="17">
        <v>192</v>
      </c>
      <c r="B192" s="4" t="s">
        <v>212</v>
      </c>
      <c r="C192" s="46"/>
      <c r="D192" s="6" t="s">
        <v>409</v>
      </c>
      <c r="E192" s="8" t="s">
        <v>220</v>
      </c>
      <c r="F192" s="14">
        <f t="shared" si="3"/>
        <v>6</v>
      </c>
      <c r="G192" s="7"/>
      <c r="H192" s="7"/>
      <c r="I192" s="7"/>
      <c r="J192" s="7"/>
      <c r="K192" s="7"/>
      <c r="L192" s="7"/>
      <c r="M192" s="7"/>
      <c r="N192" s="7">
        <v>6</v>
      </c>
      <c r="O192" s="22"/>
    </row>
    <row r="193" spans="1:15" ht="62.4">
      <c r="A193" s="2">
        <v>193</v>
      </c>
      <c r="B193" s="4" t="s">
        <v>213</v>
      </c>
      <c r="C193" s="46"/>
      <c r="D193" s="6" t="s">
        <v>410</v>
      </c>
      <c r="E193" s="8" t="s">
        <v>220</v>
      </c>
      <c r="F193" s="14">
        <f t="shared" si="3"/>
        <v>6</v>
      </c>
      <c r="G193" s="7"/>
      <c r="H193" s="7"/>
      <c r="I193" s="7"/>
      <c r="J193" s="7"/>
      <c r="K193" s="7"/>
      <c r="L193" s="7"/>
      <c r="M193" s="7"/>
      <c r="N193" s="7">
        <v>6</v>
      </c>
      <c r="O193" s="22"/>
    </row>
    <row r="194" spans="1:15" ht="78">
      <c r="A194" s="2">
        <v>194</v>
      </c>
      <c r="B194" s="4" t="s">
        <v>214</v>
      </c>
      <c r="C194" s="46"/>
      <c r="D194" s="6" t="s">
        <v>411</v>
      </c>
      <c r="E194" s="8" t="s">
        <v>220</v>
      </c>
      <c r="F194" s="14">
        <f t="shared" si="3"/>
        <v>6</v>
      </c>
      <c r="G194" s="7"/>
      <c r="H194" s="7"/>
      <c r="I194" s="7"/>
      <c r="J194" s="7"/>
      <c r="K194" s="7"/>
      <c r="L194" s="7"/>
      <c r="M194" s="7"/>
      <c r="N194" s="7">
        <v>6</v>
      </c>
      <c r="O194" s="22"/>
    </row>
    <row r="195" spans="1:15" ht="31.2">
      <c r="A195" s="2">
        <v>195</v>
      </c>
      <c r="B195" s="4" t="s">
        <v>215</v>
      </c>
      <c r="C195" s="46"/>
      <c r="D195" s="6" t="s">
        <v>412</v>
      </c>
      <c r="E195" s="8" t="s">
        <v>220</v>
      </c>
      <c r="F195" s="14">
        <f t="shared" si="3"/>
        <v>14</v>
      </c>
      <c r="G195" s="7"/>
      <c r="H195" s="7"/>
      <c r="I195" s="7"/>
      <c r="J195" s="7"/>
      <c r="K195" s="7"/>
      <c r="L195" s="7"/>
      <c r="M195" s="7"/>
      <c r="N195" s="7">
        <v>14</v>
      </c>
      <c r="O195" s="22"/>
    </row>
    <row r="196" spans="1:15" ht="31.2">
      <c r="A196" s="2">
        <v>196</v>
      </c>
      <c r="B196" s="4" t="s">
        <v>216</v>
      </c>
      <c r="C196" s="46"/>
      <c r="D196" s="37" t="s">
        <v>216</v>
      </c>
      <c r="E196" s="8" t="s">
        <v>221</v>
      </c>
      <c r="F196" s="14">
        <f t="shared" si="3"/>
        <v>100</v>
      </c>
      <c r="G196" s="7"/>
      <c r="H196" s="7"/>
      <c r="I196" s="7"/>
      <c r="J196" s="7"/>
      <c r="K196" s="7"/>
      <c r="L196" s="7"/>
      <c r="M196" s="7"/>
      <c r="N196" s="7">
        <v>100</v>
      </c>
      <c r="O196" s="22"/>
    </row>
    <row r="197" spans="1:15" ht="31.2">
      <c r="A197" s="17">
        <v>197</v>
      </c>
      <c r="B197" s="4" t="s">
        <v>217</v>
      </c>
      <c r="C197" s="46"/>
      <c r="D197" s="37" t="s">
        <v>217</v>
      </c>
      <c r="E197" s="8" t="s">
        <v>221</v>
      </c>
      <c r="F197" s="14">
        <f t="shared" si="3"/>
        <v>2</v>
      </c>
      <c r="G197" s="7"/>
      <c r="H197" s="7"/>
      <c r="I197" s="7"/>
      <c r="J197" s="7"/>
      <c r="K197" s="7"/>
      <c r="L197" s="7"/>
      <c r="M197" s="7"/>
      <c r="N197" s="7">
        <v>2</v>
      </c>
      <c r="O197" s="22"/>
    </row>
    <row r="198" spans="1:15" ht="408.6" customHeight="1">
      <c r="A198" s="17">
        <v>198</v>
      </c>
      <c r="B198" s="6" t="s">
        <v>228</v>
      </c>
      <c r="C198" s="6"/>
      <c r="D198" s="52" t="s">
        <v>541</v>
      </c>
      <c r="E198" s="11" t="s">
        <v>230</v>
      </c>
      <c r="F198" s="14">
        <f t="shared" si="3"/>
        <v>9</v>
      </c>
      <c r="G198" s="8"/>
      <c r="H198" s="8">
        <v>9</v>
      </c>
      <c r="I198" s="8"/>
      <c r="J198" s="8"/>
      <c r="K198" s="8"/>
      <c r="L198" s="8"/>
      <c r="M198" s="8"/>
      <c r="N198" s="8"/>
      <c r="O198" s="22"/>
    </row>
    <row r="199" spans="1:15" ht="381" customHeight="1">
      <c r="A199" s="2">
        <v>199</v>
      </c>
      <c r="B199" s="6" t="s">
        <v>245</v>
      </c>
      <c r="C199" s="6"/>
      <c r="D199" s="6" t="s">
        <v>542</v>
      </c>
      <c r="E199" s="11" t="s">
        <v>230</v>
      </c>
      <c r="F199" s="14">
        <f t="shared" si="3"/>
        <v>10</v>
      </c>
      <c r="G199" s="8"/>
      <c r="H199" s="8">
        <v>10</v>
      </c>
      <c r="I199" s="8"/>
      <c r="J199" s="8"/>
      <c r="K199" s="8"/>
      <c r="L199" s="8"/>
      <c r="M199" s="8"/>
      <c r="N199" s="8"/>
      <c r="O199" s="22"/>
    </row>
    <row r="200" spans="1:15" ht="408.6" customHeight="1">
      <c r="A200" s="2">
        <v>200</v>
      </c>
      <c r="B200" s="6" t="s">
        <v>229</v>
      </c>
      <c r="C200" s="6"/>
      <c r="D200" s="6" t="s">
        <v>543</v>
      </c>
      <c r="E200" s="11" t="s">
        <v>230</v>
      </c>
      <c r="F200" s="14">
        <f t="shared" si="3"/>
        <v>24</v>
      </c>
      <c r="G200" s="8"/>
      <c r="H200" s="8">
        <v>24</v>
      </c>
      <c r="I200" s="8"/>
      <c r="J200" s="8"/>
      <c r="K200" s="8"/>
      <c r="L200" s="8"/>
      <c r="M200" s="8"/>
      <c r="N200" s="8"/>
      <c r="O200" s="22"/>
    </row>
    <row r="201" spans="1:15" ht="46.8">
      <c r="A201" s="2">
        <v>201</v>
      </c>
      <c r="B201" s="10" t="s">
        <v>231</v>
      </c>
      <c r="C201" s="10"/>
      <c r="D201" s="4" t="s">
        <v>507</v>
      </c>
      <c r="E201" s="12" t="s">
        <v>7</v>
      </c>
      <c r="F201" s="14">
        <f t="shared" si="3"/>
        <v>8</v>
      </c>
      <c r="G201" s="8">
        <v>8</v>
      </c>
      <c r="H201" s="8"/>
      <c r="I201" s="8"/>
      <c r="J201" s="8"/>
      <c r="K201" s="8"/>
      <c r="L201" s="8"/>
      <c r="M201" s="8"/>
      <c r="N201" s="8"/>
      <c r="O201" s="22"/>
    </row>
    <row r="202" spans="1:15" ht="46.8">
      <c r="A202" s="2">
        <v>202</v>
      </c>
      <c r="B202" s="10" t="s">
        <v>232</v>
      </c>
      <c r="C202" s="10"/>
      <c r="D202" s="4" t="s">
        <v>508</v>
      </c>
      <c r="E202" s="12" t="s">
        <v>7</v>
      </c>
      <c r="F202" s="14">
        <f t="shared" si="3"/>
        <v>8</v>
      </c>
      <c r="G202" s="8">
        <v>8</v>
      </c>
      <c r="H202" s="8"/>
      <c r="I202" s="8"/>
      <c r="J202" s="8"/>
      <c r="K202" s="8"/>
      <c r="L202" s="8"/>
      <c r="M202" s="8"/>
      <c r="N202" s="8"/>
      <c r="O202" s="22"/>
    </row>
    <row r="203" spans="1:15" ht="46.8">
      <c r="A203" s="17">
        <v>203</v>
      </c>
      <c r="B203" s="10" t="s">
        <v>233</v>
      </c>
      <c r="C203" s="10"/>
      <c r="D203" s="4" t="s">
        <v>509</v>
      </c>
      <c r="E203" s="12" t="s">
        <v>7</v>
      </c>
      <c r="F203" s="14">
        <f t="shared" si="3"/>
        <v>2</v>
      </c>
      <c r="G203" s="8">
        <v>2</v>
      </c>
      <c r="H203" s="8"/>
      <c r="I203" s="8"/>
      <c r="J203" s="8"/>
      <c r="K203" s="8"/>
      <c r="L203" s="8"/>
      <c r="M203" s="8"/>
      <c r="N203" s="8"/>
      <c r="O203" s="22"/>
    </row>
    <row r="204" spans="1:15" ht="46.8">
      <c r="A204" s="17">
        <v>204</v>
      </c>
      <c r="B204" s="10" t="s">
        <v>502</v>
      </c>
      <c r="C204" s="10"/>
      <c r="D204" s="4" t="s">
        <v>504</v>
      </c>
      <c r="E204" s="12" t="s">
        <v>7</v>
      </c>
      <c r="F204" s="14">
        <f t="shared" si="3"/>
        <v>2</v>
      </c>
      <c r="G204" s="8">
        <v>2</v>
      </c>
      <c r="H204" s="8"/>
      <c r="I204" s="8"/>
      <c r="J204" s="8"/>
      <c r="K204" s="8"/>
      <c r="L204" s="8"/>
      <c r="M204" s="8"/>
      <c r="N204" s="8"/>
      <c r="O204" s="22"/>
    </row>
    <row r="205" spans="1:15" ht="46.8">
      <c r="A205" s="2">
        <v>205</v>
      </c>
      <c r="B205" s="10" t="s">
        <v>503</v>
      </c>
      <c r="C205" s="10"/>
      <c r="D205" s="4" t="s">
        <v>505</v>
      </c>
      <c r="E205" s="12" t="s">
        <v>7</v>
      </c>
      <c r="F205" s="14">
        <f t="shared" si="3"/>
        <v>2</v>
      </c>
      <c r="G205" s="8">
        <v>2</v>
      </c>
      <c r="H205" s="8"/>
      <c r="I205" s="8"/>
      <c r="J205" s="8"/>
      <c r="K205" s="8"/>
      <c r="L205" s="8"/>
      <c r="M205" s="8"/>
      <c r="N205" s="8"/>
      <c r="O205" s="22"/>
    </row>
    <row r="206" spans="1:15" ht="46.8">
      <c r="A206" s="2">
        <v>206</v>
      </c>
      <c r="B206" s="10" t="s">
        <v>234</v>
      </c>
      <c r="C206" s="10"/>
      <c r="D206" s="4" t="s">
        <v>506</v>
      </c>
      <c r="E206" s="12" t="s">
        <v>7</v>
      </c>
      <c r="F206" s="14">
        <f t="shared" si="3"/>
        <v>2</v>
      </c>
      <c r="G206" s="8">
        <v>2</v>
      </c>
      <c r="H206" s="8"/>
      <c r="I206" s="8"/>
      <c r="J206" s="8"/>
      <c r="K206" s="8"/>
      <c r="L206" s="8"/>
      <c r="M206" s="8"/>
      <c r="N206" s="8"/>
      <c r="O206" s="22"/>
    </row>
    <row r="207" spans="1:15">
      <c r="A207" s="2">
        <v>207</v>
      </c>
      <c r="B207" s="4" t="s">
        <v>145</v>
      </c>
      <c r="C207" s="4"/>
      <c r="D207" s="4" t="s">
        <v>262</v>
      </c>
      <c r="E207" s="5" t="s">
        <v>165</v>
      </c>
      <c r="F207" s="14">
        <f t="shared" si="3"/>
        <v>110</v>
      </c>
      <c r="G207" s="8"/>
      <c r="H207" s="8"/>
      <c r="I207" s="8"/>
      <c r="J207" s="5">
        <v>110</v>
      </c>
      <c r="K207" s="8"/>
      <c r="L207" s="8"/>
      <c r="M207" s="8"/>
      <c r="N207" s="8"/>
      <c r="O207" s="22"/>
    </row>
    <row r="208" spans="1:15">
      <c r="A208" s="2">
        <v>208</v>
      </c>
      <c r="B208" s="4" t="s">
        <v>146</v>
      </c>
      <c r="C208" s="4"/>
      <c r="D208" s="4" t="s">
        <v>263</v>
      </c>
      <c r="E208" s="5" t="s">
        <v>165</v>
      </c>
      <c r="F208" s="14">
        <f t="shared" si="3"/>
        <v>110</v>
      </c>
      <c r="G208" s="8"/>
      <c r="H208" s="8"/>
      <c r="I208" s="8"/>
      <c r="J208" s="5">
        <v>110</v>
      </c>
      <c r="K208" s="8"/>
      <c r="L208" s="8"/>
      <c r="M208" s="8"/>
      <c r="N208" s="8"/>
      <c r="O208" s="22"/>
    </row>
    <row r="209" spans="1:15">
      <c r="A209" s="17">
        <v>209</v>
      </c>
      <c r="B209" s="4" t="s">
        <v>147</v>
      </c>
      <c r="C209" s="4"/>
      <c r="D209" s="4" t="s">
        <v>264</v>
      </c>
      <c r="E209" s="5" t="s">
        <v>16</v>
      </c>
      <c r="F209" s="14">
        <f t="shared" si="3"/>
        <v>8</v>
      </c>
      <c r="G209" s="8"/>
      <c r="H209" s="8"/>
      <c r="I209" s="8"/>
      <c r="J209" s="5">
        <v>8</v>
      </c>
      <c r="K209" s="8"/>
      <c r="L209" s="8"/>
      <c r="M209" s="8"/>
      <c r="N209" s="8"/>
      <c r="O209" s="22"/>
    </row>
    <row r="210" spans="1:15" ht="31.2">
      <c r="A210" s="17">
        <v>210</v>
      </c>
      <c r="B210" s="4" t="s">
        <v>246</v>
      </c>
      <c r="C210" s="4"/>
      <c r="D210" s="4" t="s">
        <v>265</v>
      </c>
      <c r="E210" s="5" t="s">
        <v>144</v>
      </c>
      <c r="F210" s="14">
        <f t="shared" si="3"/>
        <v>0.75</v>
      </c>
      <c r="G210" s="8"/>
      <c r="H210" s="8"/>
      <c r="I210" s="8"/>
      <c r="J210" s="5">
        <v>0.75</v>
      </c>
      <c r="K210" s="8"/>
      <c r="L210" s="8"/>
      <c r="M210" s="8"/>
      <c r="N210" s="8"/>
      <c r="O210" s="22"/>
    </row>
    <row r="211" spans="1:15" ht="13.8" customHeight="1">
      <c r="A211" s="2">
        <v>211</v>
      </c>
      <c r="B211" s="4" t="s">
        <v>247</v>
      </c>
      <c r="C211" s="4"/>
      <c r="D211" s="4" t="s">
        <v>266</v>
      </c>
      <c r="E211" s="5" t="s">
        <v>144</v>
      </c>
      <c r="F211" s="14">
        <f t="shared" si="3"/>
        <v>1.75</v>
      </c>
      <c r="G211" s="8"/>
      <c r="H211" s="8"/>
      <c r="I211" s="8"/>
      <c r="J211" s="5">
        <v>1.75</v>
      </c>
      <c r="K211" s="8"/>
      <c r="L211" s="8"/>
      <c r="M211" s="8"/>
      <c r="N211" s="8"/>
      <c r="O211" s="22"/>
    </row>
    <row r="212" spans="1:15">
      <c r="A212" s="2">
        <v>212</v>
      </c>
      <c r="B212" s="4" t="s">
        <v>248</v>
      </c>
      <c r="C212" s="4"/>
      <c r="D212" s="4" t="s">
        <v>266</v>
      </c>
      <c r="E212" s="5" t="s">
        <v>19</v>
      </c>
      <c r="F212" s="14">
        <f t="shared" si="3"/>
        <v>0.5</v>
      </c>
      <c r="G212" s="8"/>
      <c r="H212" s="8"/>
      <c r="I212" s="8"/>
      <c r="J212" s="5">
        <v>0.5</v>
      </c>
      <c r="K212" s="8"/>
      <c r="L212" s="8"/>
      <c r="M212" s="8"/>
      <c r="N212" s="8"/>
      <c r="O212" s="22"/>
    </row>
    <row r="213" spans="1:15">
      <c r="A213" s="2">
        <v>213</v>
      </c>
      <c r="B213" s="4" t="s">
        <v>249</v>
      </c>
      <c r="C213" s="4"/>
      <c r="D213" s="4" t="s">
        <v>266</v>
      </c>
      <c r="E213" s="5" t="s">
        <v>144</v>
      </c>
      <c r="F213" s="14">
        <f t="shared" si="3"/>
        <v>0.5</v>
      </c>
      <c r="G213" s="8"/>
      <c r="H213" s="8"/>
      <c r="I213" s="8"/>
      <c r="J213" s="5">
        <v>0.5</v>
      </c>
      <c r="K213" s="8"/>
      <c r="L213" s="8"/>
      <c r="M213" s="8"/>
      <c r="N213" s="8"/>
      <c r="O213" s="22"/>
    </row>
    <row r="214" spans="1:15">
      <c r="A214" s="2">
        <v>214</v>
      </c>
      <c r="B214" s="4" t="s">
        <v>250</v>
      </c>
      <c r="C214" s="4"/>
      <c r="D214" s="4" t="s">
        <v>266</v>
      </c>
      <c r="E214" s="5" t="s">
        <v>144</v>
      </c>
      <c r="F214" s="14">
        <f t="shared" si="3"/>
        <v>0.25</v>
      </c>
      <c r="G214" s="8"/>
      <c r="H214" s="8"/>
      <c r="I214" s="8"/>
      <c r="J214" s="5">
        <v>0.25</v>
      </c>
      <c r="K214" s="8"/>
      <c r="L214" s="8"/>
      <c r="M214" s="8"/>
      <c r="N214" s="8"/>
      <c r="O214" s="22"/>
    </row>
    <row r="215" spans="1:15">
      <c r="A215" s="17">
        <v>215</v>
      </c>
      <c r="B215" s="4" t="s">
        <v>251</v>
      </c>
      <c r="C215" s="4"/>
      <c r="D215" s="4" t="s">
        <v>266</v>
      </c>
      <c r="E215" s="5" t="s">
        <v>144</v>
      </c>
      <c r="F215" s="14">
        <f t="shared" si="3"/>
        <v>0.5</v>
      </c>
      <c r="G215" s="8"/>
      <c r="H215" s="8"/>
      <c r="I215" s="8"/>
      <c r="J215" s="5">
        <v>0.5</v>
      </c>
      <c r="K215" s="8"/>
      <c r="L215" s="8"/>
      <c r="M215" s="8"/>
      <c r="N215" s="8"/>
      <c r="O215" s="22"/>
    </row>
    <row r="216" spans="1:15">
      <c r="A216" s="17">
        <v>216</v>
      </c>
      <c r="B216" s="4" t="s">
        <v>148</v>
      </c>
      <c r="C216" s="4"/>
      <c r="D216" s="4" t="s">
        <v>267</v>
      </c>
      <c r="E216" s="5" t="s">
        <v>144</v>
      </c>
      <c r="F216" s="14">
        <f t="shared" si="3"/>
        <v>1.25</v>
      </c>
      <c r="G216" s="8"/>
      <c r="H216" s="8"/>
      <c r="I216" s="8"/>
      <c r="J216" s="5">
        <v>1.25</v>
      </c>
      <c r="K216" s="8"/>
      <c r="L216" s="8"/>
      <c r="M216" s="8"/>
      <c r="N216" s="8"/>
      <c r="O216" s="22"/>
    </row>
    <row r="217" spans="1:15">
      <c r="A217" s="2">
        <v>217</v>
      </c>
      <c r="B217" s="4" t="s">
        <v>149</v>
      </c>
      <c r="C217" s="4"/>
      <c r="D217" s="4" t="s">
        <v>268</v>
      </c>
      <c r="E217" s="5" t="s">
        <v>144</v>
      </c>
      <c r="F217" s="14">
        <f t="shared" ref="F217:F280" si="4">SUM(G217:N217)</f>
        <v>1.25</v>
      </c>
      <c r="G217" s="8"/>
      <c r="H217" s="8"/>
      <c r="I217" s="8"/>
      <c r="J217" s="5">
        <v>1.25</v>
      </c>
      <c r="K217" s="8"/>
      <c r="L217" s="8"/>
      <c r="M217" s="8"/>
      <c r="N217" s="8"/>
      <c r="O217" s="22"/>
    </row>
    <row r="218" spans="1:15">
      <c r="A218" s="2">
        <v>218</v>
      </c>
      <c r="B218" s="4" t="s">
        <v>150</v>
      </c>
      <c r="C218" s="4"/>
      <c r="D218" s="4" t="s">
        <v>269</v>
      </c>
      <c r="E218" s="5" t="s">
        <v>19</v>
      </c>
      <c r="F218" s="14">
        <f t="shared" si="4"/>
        <v>2.5</v>
      </c>
      <c r="G218" s="8"/>
      <c r="H218" s="8"/>
      <c r="I218" s="8"/>
      <c r="J218" s="5">
        <v>2.5</v>
      </c>
      <c r="K218" s="8"/>
      <c r="L218" s="8"/>
      <c r="M218" s="8"/>
      <c r="N218" s="8"/>
      <c r="O218" s="22"/>
    </row>
    <row r="219" spans="1:15" ht="31.2">
      <c r="A219" s="2">
        <v>219</v>
      </c>
      <c r="B219" s="4" t="s">
        <v>151</v>
      </c>
      <c r="C219" s="4"/>
      <c r="D219" s="4" t="s">
        <v>270</v>
      </c>
      <c r="E219" s="5" t="s">
        <v>19</v>
      </c>
      <c r="F219" s="14">
        <f t="shared" si="4"/>
        <v>4.5</v>
      </c>
      <c r="G219" s="8"/>
      <c r="H219" s="8"/>
      <c r="I219" s="8"/>
      <c r="J219" s="5">
        <v>4.5</v>
      </c>
      <c r="K219" s="8"/>
      <c r="L219" s="8"/>
      <c r="M219" s="8"/>
      <c r="N219" s="8"/>
      <c r="O219" s="22"/>
    </row>
    <row r="220" spans="1:15">
      <c r="A220" s="2">
        <v>220</v>
      </c>
      <c r="B220" s="4" t="s">
        <v>152</v>
      </c>
      <c r="C220" s="4"/>
      <c r="D220" s="4" t="s">
        <v>271</v>
      </c>
      <c r="E220" s="5" t="s">
        <v>19</v>
      </c>
      <c r="F220" s="14">
        <f t="shared" si="4"/>
        <v>0.5</v>
      </c>
      <c r="G220" s="8"/>
      <c r="H220" s="8"/>
      <c r="I220" s="8"/>
      <c r="J220" s="38">
        <v>0.5</v>
      </c>
      <c r="K220" s="8"/>
      <c r="L220" s="8"/>
      <c r="M220" s="8"/>
      <c r="N220" s="8"/>
      <c r="O220" s="22"/>
    </row>
    <row r="221" spans="1:15">
      <c r="A221" s="17">
        <v>221</v>
      </c>
      <c r="B221" s="4" t="s">
        <v>153</v>
      </c>
      <c r="C221" s="4"/>
      <c r="D221" s="4" t="s">
        <v>272</v>
      </c>
      <c r="E221" s="5" t="s">
        <v>19</v>
      </c>
      <c r="F221" s="14">
        <f t="shared" si="4"/>
        <v>2.25</v>
      </c>
      <c r="G221" s="8"/>
      <c r="H221" s="8"/>
      <c r="I221" s="8"/>
      <c r="J221" s="38">
        <v>2.25</v>
      </c>
      <c r="K221" s="8"/>
      <c r="L221" s="8"/>
      <c r="M221" s="8"/>
      <c r="N221" s="8"/>
      <c r="O221" s="22"/>
    </row>
    <row r="222" spans="1:15">
      <c r="A222" s="17">
        <v>222</v>
      </c>
      <c r="B222" s="4" t="s">
        <v>154</v>
      </c>
      <c r="C222" s="4"/>
      <c r="D222" s="4" t="s">
        <v>273</v>
      </c>
      <c r="E222" s="5" t="s">
        <v>19</v>
      </c>
      <c r="F222" s="14">
        <f t="shared" si="4"/>
        <v>1.75</v>
      </c>
      <c r="G222" s="8"/>
      <c r="H222" s="8"/>
      <c r="I222" s="8"/>
      <c r="J222" s="5">
        <v>1.75</v>
      </c>
      <c r="K222" s="8"/>
      <c r="L222" s="8"/>
      <c r="M222" s="8"/>
      <c r="N222" s="8"/>
      <c r="O222" s="22"/>
    </row>
    <row r="223" spans="1:15">
      <c r="A223" s="2">
        <v>223</v>
      </c>
      <c r="B223" s="4" t="s">
        <v>252</v>
      </c>
      <c r="C223" s="4"/>
      <c r="D223" s="4" t="s">
        <v>274</v>
      </c>
      <c r="E223" s="5" t="s">
        <v>19</v>
      </c>
      <c r="F223" s="14">
        <f t="shared" si="4"/>
        <v>1.75</v>
      </c>
      <c r="G223" s="8"/>
      <c r="H223" s="8"/>
      <c r="I223" s="8"/>
      <c r="J223" s="5">
        <v>1.75</v>
      </c>
      <c r="K223" s="8"/>
      <c r="L223" s="8"/>
      <c r="M223" s="8"/>
      <c r="N223" s="8"/>
      <c r="O223" s="22"/>
    </row>
    <row r="224" spans="1:15">
      <c r="A224" s="2">
        <v>224</v>
      </c>
      <c r="B224" s="4" t="s">
        <v>155</v>
      </c>
      <c r="C224" s="4"/>
      <c r="D224" s="4" t="s">
        <v>274</v>
      </c>
      <c r="E224" s="5" t="s">
        <v>19</v>
      </c>
      <c r="F224" s="14">
        <f t="shared" si="4"/>
        <v>1</v>
      </c>
      <c r="G224" s="8"/>
      <c r="H224" s="8"/>
      <c r="I224" s="8"/>
      <c r="J224" s="5">
        <v>1</v>
      </c>
      <c r="K224" s="8"/>
      <c r="L224" s="8"/>
      <c r="M224" s="8"/>
      <c r="N224" s="8"/>
      <c r="O224" s="22"/>
    </row>
    <row r="225" spans="1:15">
      <c r="A225" s="2">
        <v>225</v>
      </c>
      <c r="B225" s="4" t="s">
        <v>253</v>
      </c>
      <c r="C225" s="4"/>
      <c r="D225" s="4" t="s">
        <v>275</v>
      </c>
      <c r="E225" s="5" t="s">
        <v>19</v>
      </c>
      <c r="F225" s="14">
        <f t="shared" si="4"/>
        <v>6.5</v>
      </c>
      <c r="G225" s="8"/>
      <c r="H225" s="8"/>
      <c r="I225" s="8"/>
      <c r="J225" s="5">
        <v>6.5</v>
      </c>
      <c r="K225" s="8"/>
      <c r="L225" s="8"/>
      <c r="M225" s="8"/>
      <c r="N225" s="8"/>
      <c r="O225" s="22"/>
    </row>
    <row r="226" spans="1:15" ht="31.2">
      <c r="A226" s="2">
        <v>226</v>
      </c>
      <c r="B226" s="4" t="s">
        <v>156</v>
      </c>
      <c r="C226" s="4"/>
      <c r="D226" s="4" t="s">
        <v>276</v>
      </c>
      <c r="E226" s="5" t="s">
        <v>144</v>
      </c>
      <c r="F226" s="14">
        <f t="shared" si="4"/>
        <v>0.5</v>
      </c>
      <c r="G226" s="8"/>
      <c r="H226" s="8"/>
      <c r="I226" s="8"/>
      <c r="J226" s="5">
        <v>0.5</v>
      </c>
      <c r="K226" s="8"/>
      <c r="L226" s="8"/>
      <c r="M226" s="8"/>
      <c r="N226" s="8"/>
      <c r="O226" s="22"/>
    </row>
    <row r="227" spans="1:15">
      <c r="A227" s="17">
        <v>227</v>
      </c>
      <c r="B227" s="4" t="s">
        <v>157</v>
      </c>
      <c r="C227" s="4"/>
      <c r="D227" s="4" t="s">
        <v>277</v>
      </c>
      <c r="E227" s="5" t="s">
        <v>19</v>
      </c>
      <c r="F227" s="14">
        <f t="shared" si="4"/>
        <v>1</v>
      </c>
      <c r="G227" s="8"/>
      <c r="H227" s="8"/>
      <c r="I227" s="8"/>
      <c r="J227" s="5">
        <v>1</v>
      </c>
      <c r="K227" s="8"/>
      <c r="L227" s="8"/>
      <c r="M227" s="8"/>
      <c r="N227" s="8"/>
      <c r="O227" s="22"/>
    </row>
    <row r="228" spans="1:15">
      <c r="A228" s="17">
        <v>228</v>
      </c>
      <c r="B228" s="4" t="s">
        <v>158</v>
      </c>
      <c r="C228" s="4"/>
      <c r="D228" s="4" t="s">
        <v>278</v>
      </c>
      <c r="E228" s="5" t="s">
        <v>144</v>
      </c>
      <c r="F228" s="14">
        <f t="shared" si="4"/>
        <v>0.5</v>
      </c>
      <c r="G228" s="8"/>
      <c r="H228" s="8"/>
      <c r="I228" s="8"/>
      <c r="J228" s="5">
        <v>0.5</v>
      </c>
      <c r="K228" s="8"/>
      <c r="L228" s="8"/>
      <c r="M228" s="8"/>
      <c r="N228" s="8"/>
      <c r="O228" s="22"/>
    </row>
    <row r="229" spans="1:15">
      <c r="A229" s="2">
        <v>229</v>
      </c>
      <c r="B229" s="4" t="s">
        <v>159</v>
      </c>
      <c r="C229" s="4"/>
      <c r="D229" s="4" t="s">
        <v>278</v>
      </c>
      <c r="E229" s="5" t="s">
        <v>144</v>
      </c>
      <c r="F229" s="14">
        <f t="shared" si="4"/>
        <v>0.5</v>
      </c>
      <c r="G229" s="8"/>
      <c r="H229" s="8"/>
      <c r="I229" s="8"/>
      <c r="J229" s="5">
        <v>0.5</v>
      </c>
      <c r="K229" s="8"/>
      <c r="L229" s="8"/>
      <c r="M229" s="8"/>
      <c r="N229" s="8"/>
      <c r="O229" s="22"/>
    </row>
    <row r="230" spans="1:15">
      <c r="A230" s="2">
        <v>230</v>
      </c>
      <c r="B230" s="4" t="s">
        <v>160</v>
      </c>
      <c r="C230" s="4"/>
      <c r="D230" s="4" t="s">
        <v>279</v>
      </c>
      <c r="E230" s="5" t="s">
        <v>144</v>
      </c>
      <c r="F230" s="14">
        <f t="shared" si="4"/>
        <v>1.25</v>
      </c>
      <c r="G230" s="8"/>
      <c r="H230" s="8"/>
      <c r="I230" s="8"/>
      <c r="J230" s="5">
        <v>1.25</v>
      </c>
      <c r="K230" s="8"/>
      <c r="L230" s="8"/>
      <c r="M230" s="8"/>
      <c r="N230" s="8"/>
      <c r="O230" s="22"/>
    </row>
    <row r="231" spans="1:15">
      <c r="A231" s="2">
        <v>231</v>
      </c>
      <c r="B231" s="4" t="s">
        <v>161</v>
      </c>
      <c r="C231" s="4"/>
      <c r="D231" s="4" t="s">
        <v>280</v>
      </c>
      <c r="E231" s="5" t="s">
        <v>144</v>
      </c>
      <c r="F231" s="14">
        <f t="shared" si="4"/>
        <v>1.25</v>
      </c>
      <c r="G231" s="8"/>
      <c r="H231" s="8"/>
      <c r="I231" s="8"/>
      <c r="J231" s="5">
        <v>1.25</v>
      </c>
      <c r="K231" s="8"/>
      <c r="L231" s="8"/>
      <c r="M231" s="8"/>
      <c r="N231" s="8"/>
      <c r="O231" s="22"/>
    </row>
    <row r="232" spans="1:15" ht="50.4" customHeight="1">
      <c r="A232" s="2">
        <v>232</v>
      </c>
      <c r="B232" s="4" t="s">
        <v>254</v>
      </c>
      <c r="C232" s="4"/>
      <c r="D232" s="4" t="s">
        <v>281</v>
      </c>
      <c r="E232" s="5" t="s">
        <v>144</v>
      </c>
      <c r="F232" s="14">
        <f t="shared" si="4"/>
        <v>1</v>
      </c>
      <c r="G232" s="8"/>
      <c r="H232" s="8"/>
      <c r="I232" s="8"/>
      <c r="J232" s="5">
        <v>1</v>
      </c>
      <c r="K232" s="8"/>
      <c r="L232" s="8"/>
      <c r="M232" s="8"/>
      <c r="N232" s="8"/>
      <c r="O232" s="22"/>
    </row>
    <row r="233" spans="1:15">
      <c r="A233" s="17">
        <v>233</v>
      </c>
      <c r="B233" s="4" t="s">
        <v>162</v>
      </c>
      <c r="C233" s="4"/>
      <c r="D233" s="9" t="s">
        <v>274</v>
      </c>
      <c r="E233" s="5" t="s">
        <v>19</v>
      </c>
      <c r="F233" s="14">
        <f t="shared" si="4"/>
        <v>2.25</v>
      </c>
      <c r="G233" s="8"/>
      <c r="H233" s="8"/>
      <c r="I233" s="8"/>
      <c r="J233" s="8">
        <v>2.25</v>
      </c>
      <c r="K233" s="8"/>
      <c r="L233" s="8"/>
      <c r="M233" s="8"/>
      <c r="N233" s="8"/>
      <c r="O233" s="22"/>
    </row>
    <row r="234" spans="1:15" ht="28.2" customHeight="1">
      <c r="A234" s="17">
        <v>234</v>
      </c>
      <c r="B234" s="4" t="s">
        <v>163</v>
      </c>
      <c r="C234" s="4"/>
      <c r="D234" s="4" t="s">
        <v>282</v>
      </c>
      <c r="E234" s="5" t="s">
        <v>19</v>
      </c>
      <c r="F234" s="14">
        <f t="shared" si="4"/>
        <v>5.25</v>
      </c>
      <c r="G234" s="8"/>
      <c r="H234" s="8"/>
      <c r="I234" s="8"/>
      <c r="J234" s="5">
        <v>5.25</v>
      </c>
      <c r="K234" s="8"/>
      <c r="L234" s="8"/>
      <c r="M234" s="8"/>
      <c r="N234" s="8"/>
      <c r="O234" s="22"/>
    </row>
    <row r="235" spans="1:15">
      <c r="A235" s="2">
        <v>235</v>
      </c>
      <c r="B235" s="4" t="s">
        <v>164</v>
      </c>
      <c r="C235" s="4"/>
      <c r="D235" s="4" t="s">
        <v>283</v>
      </c>
      <c r="E235" s="5" t="s">
        <v>19</v>
      </c>
      <c r="F235" s="14">
        <f t="shared" si="4"/>
        <v>1.25</v>
      </c>
      <c r="G235" s="8"/>
      <c r="H235" s="8"/>
      <c r="I235" s="8"/>
      <c r="J235" s="5">
        <v>1.25</v>
      </c>
      <c r="K235" s="8"/>
      <c r="L235" s="8"/>
      <c r="M235" s="8"/>
      <c r="N235" s="8"/>
      <c r="O235" s="22"/>
    </row>
    <row r="236" spans="1:15" ht="31.2">
      <c r="A236" s="2">
        <v>236</v>
      </c>
      <c r="B236" s="4" t="s">
        <v>255</v>
      </c>
      <c r="C236" s="4"/>
      <c r="D236" s="4" t="s">
        <v>285</v>
      </c>
      <c r="E236" s="5" t="s">
        <v>166</v>
      </c>
      <c r="F236" s="14">
        <f t="shared" si="4"/>
        <v>8</v>
      </c>
      <c r="G236" s="8"/>
      <c r="H236" s="8"/>
      <c r="I236" s="8"/>
      <c r="J236" s="5">
        <v>8</v>
      </c>
      <c r="K236" s="8"/>
      <c r="L236" s="8"/>
      <c r="M236" s="8"/>
      <c r="N236" s="8"/>
      <c r="O236" s="22"/>
    </row>
    <row r="237" spans="1:15" ht="46.8">
      <c r="A237" s="2">
        <v>237</v>
      </c>
      <c r="B237" s="4" t="s">
        <v>256</v>
      </c>
      <c r="C237" s="4"/>
      <c r="D237" s="4" t="s">
        <v>286</v>
      </c>
      <c r="E237" s="5" t="s">
        <v>166</v>
      </c>
      <c r="F237" s="14">
        <f t="shared" si="4"/>
        <v>4</v>
      </c>
      <c r="G237" s="8"/>
      <c r="H237" s="8"/>
      <c r="I237" s="8"/>
      <c r="J237" s="5">
        <v>4</v>
      </c>
      <c r="K237" s="8"/>
      <c r="L237" s="8"/>
      <c r="M237" s="8"/>
      <c r="N237" s="8"/>
      <c r="O237" s="22"/>
    </row>
    <row r="238" spans="1:15" ht="31.2">
      <c r="A238" s="2">
        <v>238</v>
      </c>
      <c r="B238" s="4" t="s">
        <v>257</v>
      </c>
      <c r="C238" s="4"/>
      <c r="D238" s="4" t="s">
        <v>287</v>
      </c>
      <c r="E238" s="5" t="s">
        <v>165</v>
      </c>
      <c r="F238" s="14">
        <f t="shared" si="4"/>
        <v>10</v>
      </c>
      <c r="G238" s="8"/>
      <c r="H238" s="8"/>
      <c r="I238" s="8"/>
      <c r="J238" s="5">
        <v>10</v>
      </c>
      <c r="K238" s="8"/>
      <c r="L238" s="8"/>
      <c r="M238" s="8"/>
      <c r="N238" s="8"/>
      <c r="O238" s="22"/>
    </row>
    <row r="239" spans="1:15" ht="62.4" customHeight="1">
      <c r="A239" s="17">
        <v>239</v>
      </c>
      <c r="B239" s="4" t="s">
        <v>258</v>
      </c>
      <c r="C239" s="4"/>
      <c r="D239" s="4" t="s">
        <v>288</v>
      </c>
      <c r="E239" s="5" t="s">
        <v>167</v>
      </c>
      <c r="F239" s="14">
        <f t="shared" si="4"/>
        <v>22</v>
      </c>
      <c r="G239" s="8"/>
      <c r="H239" s="8"/>
      <c r="I239" s="8"/>
      <c r="J239" s="5">
        <v>22</v>
      </c>
      <c r="K239" s="8"/>
      <c r="L239" s="8"/>
      <c r="M239" s="8"/>
      <c r="N239" s="8"/>
      <c r="O239" s="22"/>
    </row>
    <row r="240" spans="1:15" ht="31.2">
      <c r="A240" s="17">
        <v>240</v>
      </c>
      <c r="B240" s="4" t="s">
        <v>259</v>
      </c>
      <c r="C240" s="4"/>
      <c r="D240" s="4" t="s">
        <v>289</v>
      </c>
      <c r="E240" s="5" t="s">
        <v>167</v>
      </c>
      <c r="F240" s="14">
        <f t="shared" si="4"/>
        <v>15</v>
      </c>
      <c r="G240" s="8"/>
      <c r="H240" s="8"/>
      <c r="I240" s="8"/>
      <c r="J240" s="5">
        <v>15</v>
      </c>
      <c r="K240" s="8"/>
      <c r="L240" s="8"/>
      <c r="M240" s="8"/>
      <c r="N240" s="8"/>
      <c r="O240" s="22"/>
    </row>
    <row r="241" spans="1:15" ht="31.2">
      <c r="A241" s="2">
        <v>241</v>
      </c>
      <c r="B241" s="4" t="s">
        <v>168</v>
      </c>
      <c r="C241" s="4"/>
      <c r="D241" s="4" t="s">
        <v>289</v>
      </c>
      <c r="E241" s="5" t="s">
        <v>167</v>
      </c>
      <c r="F241" s="14">
        <f t="shared" si="4"/>
        <v>15</v>
      </c>
      <c r="G241" s="8"/>
      <c r="H241" s="8"/>
      <c r="I241" s="8"/>
      <c r="J241" s="5">
        <v>15</v>
      </c>
      <c r="K241" s="8"/>
      <c r="L241" s="8"/>
      <c r="M241" s="8"/>
      <c r="N241" s="8"/>
      <c r="O241" s="22"/>
    </row>
    <row r="242" spans="1:15" ht="31.2">
      <c r="A242" s="2">
        <v>242</v>
      </c>
      <c r="B242" s="4" t="s">
        <v>169</v>
      </c>
      <c r="C242" s="4"/>
      <c r="D242" s="4" t="s">
        <v>289</v>
      </c>
      <c r="E242" s="5" t="s">
        <v>167</v>
      </c>
      <c r="F242" s="14">
        <f t="shared" si="4"/>
        <v>15</v>
      </c>
      <c r="G242" s="8"/>
      <c r="H242" s="8"/>
      <c r="I242" s="8"/>
      <c r="J242" s="5">
        <v>15</v>
      </c>
      <c r="K242" s="8"/>
      <c r="L242" s="8"/>
      <c r="M242" s="8"/>
      <c r="N242" s="8"/>
      <c r="O242" s="22"/>
    </row>
    <row r="243" spans="1:15" ht="31.2">
      <c r="A243" s="2">
        <v>243</v>
      </c>
      <c r="B243" s="4" t="s">
        <v>170</v>
      </c>
      <c r="C243" s="4"/>
      <c r="D243" s="4" t="s">
        <v>289</v>
      </c>
      <c r="E243" s="5" t="s">
        <v>167</v>
      </c>
      <c r="F243" s="14">
        <f t="shared" si="4"/>
        <v>15</v>
      </c>
      <c r="G243" s="8"/>
      <c r="H243" s="8"/>
      <c r="I243" s="8"/>
      <c r="J243" s="5">
        <v>15</v>
      </c>
      <c r="K243" s="8"/>
      <c r="L243" s="8"/>
      <c r="M243" s="8"/>
      <c r="N243" s="8"/>
      <c r="O243" s="22"/>
    </row>
    <row r="244" spans="1:15" ht="31.2">
      <c r="A244" s="2">
        <v>244</v>
      </c>
      <c r="B244" s="4" t="s">
        <v>171</v>
      </c>
      <c r="C244" s="4"/>
      <c r="D244" s="4" t="s">
        <v>289</v>
      </c>
      <c r="E244" s="5" t="s">
        <v>167</v>
      </c>
      <c r="F244" s="14">
        <f t="shared" si="4"/>
        <v>15</v>
      </c>
      <c r="G244" s="8"/>
      <c r="H244" s="8"/>
      <c r="I244" s="8"/>
      <c r="J244" s="5">
        <v>15</v>
      </c>
      <c r="K244" s="8"/>
      <c r="L244" s="8"/>
      <c r="M244" s="8"/>
      <c r="N244" s="8"/>
      <c r="O244" s="22"/>
    </row>
    <row r="245" spans="1:15" ht="31.2">
      <c r="A245" s="17">
        <v>245</v>
      </c>
      <c r="B245" s="4" t="s">
        <v>172</v>
      </c>
      <c r="C245" s="4"/>
      <c r="D245" s="4" t="s">
        <v>289</v>
      </c>
      <c r="E245" s="5" t="s">
        <v>167</v>
      </c>
      <c r="F245" s="14">
        <f t="shared" si="4"/>
        <v>15</v>
      </c>
      <c r="G245" s="8"/>
      <c r="H245" s="8"/>
      <c r="I245" s="8"/>
      <c r="J245" s="5">
        <v>15</v>
      </c>
      <c r="K245" s="8"/>
      <c r="L245" s="8"/>
      <c r="M245" s="8"/>
      <c r="N245" s="8"/>
      <c r="O245" s="22"/>
    </row>
    <row r="246" spans="1:15" ht="31.2">
      <c r="A246" s="17">
        <v>246</v>
      </c>
      <c r="B246" s="4" t="s">
        <v>173</v>
      </c>
      <c r="C246" s="4"/>
      <c r="D246" s="4" t="s">
        <v>289</v>
      </c>
      <c r="E246" s="5" t="s">
        <v>167</v>
      </c>
      <c r="F246" s="14">
        <f t="shared" si="4"/>
        <v>15</v>
      </c>
      <c r="G246" s="8"/>
      <c r="H246" s="8"/>
      <c r="I246" s="8"/>
      <c r="J246" s="5">
        <v>15</v>
      </c>
      <c r="K246" s="8"/>
      <c r="L246" s="8"/>
      <c r="M246" s="8"/>
      <c r="N246" s="8"/>
      <c r="O246" s="22"/>
    </row>
    <row r="247" spans="1:15" ht="31.2">
      <c r="A247" s="2">
        <v>247</v>
      </c>
      <c r="B247" s="4" t="s">
        <v>174</v>
      </c>
      <c r="C247" s="4"/>
      <c r="D247" s="4" t="s">
        <v>289</v>
      </c>
      <c r="E247" s="5" t="s">
        <v>167</v>
      </c>
      <c r="F247" s="14">
        <f t="shared" si="4"/>
        <v>15</v>
      </c>
      <c r="G247" s="8"/>
      <c r="H247" s="8"/>
      <c r="I247" s="8"/>
      <c r="J247" s="5">
        <v>15</v>
      </c>
      <c r="K247" s="8"/>
      <c r="L247" s="8"/>
      <c r="M247" s="8"/>
      <c r="N247" s="8"/>
      <c r="O247" s="22"/>
    </row>
    <row r="248" spans="1:15" ht="31.2">
      <c r="A248" s="2">
        <v>248</v>
      </c>
      <c r="B248" s="4" t="s">
        <v>175</v>
      </c>
      <c r="C248" s="4"/>
      <c r="D248" s="4" t="s">
        <v>289</v>
      </c>
      <c r="E248" s="5" t="s">
        <v>167</v>
      </c>
      <c r="F248" s="14">
        <f t="shared" si="4"/>
        <v>15</v>
      </c>
      <c r="G248" s="8"/>
      <c r="H248" s="8"/>
      <c r="I248" s="8"/>
      <c r="J248" s="5">
        <v>15</v>
      </c>
      <c r="K248" s="8"/>
      <c r="L248" s="8"/>
      <c r="M248" s="8"/>
      <c r="N248" s="8"/>
      <c r="O248" s="22"/>
    </row>
    <row r="249" spans="1:15" ht="31.2">
      <c r="A249" s="2">
        <v>249</v>
      </c>
      <c r="B249" s="4" t="s">
        <v>176</v>
      </c>
      <c r="C249" s="4"/>
      <c r="D249" s="4" t="s">
        <v>289</v>
      </c>
      <c r="E249" s="5" t="s">
        <v>167</v>
      </c>
      <c r="F249" s="14">
        <f t="shared" si="4"/>
        <v>15</v>
      </c>
      <c r="G249" s="8"/>
      <c r="H249" s="8"/>
      <c r="I249" s="8"/>
      <c r="J249" s="5">
        <v>15</v>
      </c>
      <c r="K249" s="8"/>
      <c r="L249" s="8"/>
      <c r="M249" s="8"/>
      <c r="N249" s="8"/>
      <c r="O249" s="22"/>
    </row>
    <row r="250" spans="1:15" ht="31.2">
      <c r="A250" s="2">
        <v>250</v>
      </c>
      <c r="B250" s="4" t="s">
        <v>177</v>
      </c>
      <c r="C250" s="4"/>
      <c r="D250" s="4" t="s">
        <v>289</v>
      </c>
      <c r="E250" s="5" t="s">
        <v>167</v>
      </c>
      <c r="F250" s="14">
        <f t="shared" si="4"/>
        <v>15</v>
      </c>
      <c r="G250" s="8"/>
      <c r="H250" s="8"/>
      <c r="I250" s="8"/>
      <c r="J250" s="5">
        <v>15</v>
      </c>
      <c r="K250" s="8"/>
      <c r="L250" s="8"/>
      <c r="M250" s="8"/>
      <c r="N250" s="8"/>
      <c r="O250" s="22"/>
    </row>
    <row r="251" spans="1:15" ht="31.2">
      <c r="A251" s="17">
        <v>251</v>
      </c>
      <c r="B251" s="4" t="s">
        <v>178</v>
      </c>
      <c r="C251" s="4"/>
      <c r="D251" s="4" t="s">
        <v>289</v>
      </c>
      <c r="E251" s="5" t="s">
        <v>16</v>
      </c>
      <c r="F251" s="14">
        <f t="shared" si="4"/>
        <v>15</v>
      </c>
      <c r="G251" s="8"/>
      <c r="H251" s="8"/>
      <c r="I251" s="8"/>
      <c r="J251" s="5">
        <v>15</v>
      </c>
      <c r="K251" s="8"/>
      <c r="L251" s="8"/>
      <c r="M251" s="8"/>
      <c r="N251" s="8"/>
      <c r="O251" s="22"/>
    </row>
    <row r="252" spans="1:15" ht="31.2">
      <c r="A252" s="17">
        <v>252</v>
      </c>
      <c r="B252" s="4" t="s">
        <v>179</v>
      </c>
      <c r="C252" s="4"/>
      <c r="D252" s="4" t="s">
        <v>289</v>
      </c>
      <c r="E252" s="5" t="s">
        <v>16</v>
      </c>
      <c r="F252" s="14">
        <f t="shared" si="4"/>
        <v>15</v>
      </c>
      <c r="G252" s="8"/>
      <c r="H252" s="8"/>
      <c r="I252" s="8"/>
      <c r="J252" s="5">
        <v>15</v>
      </c>
      <c r="K252" s="8"/>
      <c r="L252" s="8"/>
      <c r="M252" s="8"/>
      <c r="N252" s="8"/>
      <c r="O252" s="22"/>
    </row>
    <row r="253" spans="1:15" ht="31.2">
      <c r="A253" s="2">
        <v>253</v>
      </c>
      <c r="B253" s="4" t="s">
        <v>180</v>
      </c>
      <c r="C253" s="4"/>
      <c r="D253" s="4" t="s">
        <v>289</v>
      </c>
      <c r="E253" s="5" t="s">
        <v>16</v>
      </c>
      <c r="F253" s="14">
        <f t="shared" si="4"/>
        <v>15</v>
      </c>
      <c r="G253" s="8"/>
      <c r="H253" s="8"/>
      <c r="I253" s="8"/>
      <c r="J253" s="5">
        <v>15</v>
      </c>
      <c r="K253" s="8"/>
      <c r="L253" s="8"/>
      <c r="M253" s="8"/>
      <c r="N253" s="8"/>
      <c r="O253" s="22"/>
    </row>
    <row r="254" spans="1:15" ht="31.2">
      <c r="A254" s="2">
        <v>254</v>
      </c>
      <c r="B254" s="4" t="s">
        <v>181</v>
      </c>
      <c r="C254" s="4"/>
      <c r="D254" s="4" t="s">
        <v>289</v>
      </c>
      <c r="E254" s="5" t="s">
        <v>16</v>
      </c>
      <c r="F254" s="14">
        <f t="shared" si="4"/>
        <v>15</v>
      </c>
      <c r="G254" s="8"/>
      <c r="H254" s="8"/>
      <c r="I254" s="8"/>
      <c r="J254" s="5">
        <v>15</v>
      </c>
      <c r="K254" s="8"/>
      <c r="L254" s="8"/>
      <c r="M254" s="8"/>
      <c r="N254" s="8"/>
      <c r="O254" s="22"/>
    </row>
    <row r="255" spans="1:15">
      <c r="A255" s="2">
        <v>255</v>
      </c>
      <c r="B255" s="4" t="s">
        <v>182</v>
      </c>
      <c r="C255" s="4"/>
      <c r="D255" s="4" t="s">
        <v>290</v>
      </c>
      <c r="E255" s="5" t="s">
        <v>16</v>
      </c>
      <c r="F255" s="14">
        <f t="shared" si="4"/>
        <v>15</v>
      </c>
      <c r="G255" s="8"/>
      <c r="H255" s="8"/>
      <c r="I255" s="8"/>
      <c r="J255" s="5">
        <v>15</v>
      </c>
      <c r="K255" s="8"/>
      <c r="L255" s="8"/>
      <c r="M255" s="8"/>
      <c r="N255" s="8"/>
      <c r="O255" s="22"/>
    </row>
    <row r="256" spans="1:15">
      <c r="A256" s="2">
        <v>256</v>
      </c>
      <c r="B256" s="4" t="s">
        <v>183</v>
      </c>
      <c r="C256" s="4"/>
      <c r="D256" s="4" t="s">
        <v>291</v>
      </c>
      <c r="E256" s="5" t="s">
        <v>16</v>
      </c>
      <c r="F256" s="14">
        <f t="shared" si="4"/>
        <v>15</v>
      </c>
      <c r="G256" s="8"/>
      <c r="H256" s="8"/>
      <c r="I256" s="8"/>
      <c r="J256" s="5">
        <v>15</v>
      </c>
      <c r="K256" s="8"/>
      <c r="L256" s="8"/>
      <c r="M256" s="8"/>
      <c r="N256" s="8"/>
      <c r="O256" s="22"/>
    </row>
    <row r="257" spans="1:15">
      <c r="A257" s="17">
        <v>257</v>
      </c>
      <c r="B257" s="4" t="s">
        <v>184</v>
      </c>
      <c r="C257" s="4"/>
      <c r="D257" s="4" t="s">
        <v>292</v>
      </c>
      <c r="E257" s="5" t="s">
        <v>16</v>
      </c>
      <c r="F257" s="14">
        <f t="shared" si="4"/>
        <v>15</v>
      </c>
      <c r="G257" s="8"/>
      <c r="H257" s="8"/>
      <c r="I257" s="8"/>
      <c r="J257" s="5">
        <v>15</v>
      </c>
      <c r="K257" s="8"/>
      <c r="L257" s="8"/>
      <c r="M257" s="8"/>
      <c r="N257" s="8"/>
      <c r="O257" s="22"/>
    </row>
    <row r="258" spans="1:15">
      <c r="A258" s="2">
        <v>259</v>
      </c>
      <c r="B258" s="4" t="s">
        <v>260</v>
      </c>
      <c r="C258" s="4"/>
      <c r="D258" s="4" t="s">
        <v>293</v>
      </c>
      <c r="E258" s="5" t="s">
        <v>16</v>
      </c>
      <c r="F258" s="14">
        <f t="shared" si="4"/>
        <v>12</v>
      </c>
      <c r="G258" s="8"/>
      <c r="H258" s="8"/>
      <c r="I258" s="8"/>
      <c r="J258" s="5">
        <v>12</v>
      </c>
      <c r="K258" s="8"/>
      <c r="L258" s="8"/>
      <c r="M258" s="8"/>
      <c r="N258" s="8"/>
      <c r="O258" s="22"/>
    </row>
    <row r="259" spans="1:15">
      <c r="A259" s="2">
        <v>260</v>
      </c>
      <c r="B259" s="4" t="s">
        <v>185</v>
      </c>
      <c r="C259" s="4"/>
      <c r="D259" s="4" t="s">
        <v>284</v>
      </c>
      <c r="E259" s="5" t="s">
        <v>16</v>
      </c>
      <c r="F259" s="14">
        <f t="shared" si="4"/>
        <v>20</v>
      </c>
      <c r="G259" s="8"/>
      <c r="H259" s="8"/>
      <c r="I259" s="8"/>
      <c r="J259" s="5">
        <v>20</v>
      </c>
      <c r="K259" s="8"/>
      <c r="L259" s="8"/>
      <c r="M259" s="8"/>
      <c r="N259" s="8"/>
      <c r="O259" s="22"/>
    </row>
    <row r="260" spans="1:15">
      <c r="A260" s="2">
        <v>261</v>
      </c>
      <c r="B260" s="4" t="s">
        <v>186</v>
      </c>
      <c r="C260" s="4"/>
      <c r="D260" s="4" t="s">
        <v>294</v>
      </c>
      <c r="E260" s="5" t="s">
        <v>16</v>
      </c>
      <c r="F260" s="14">
        <f t="shared" si="4"/>
        <v>10</v>
      </c>
      <c r="G260" s="8"/>
      <c r="H260" s="8"/>
      <c r="I260" s="8"/>
      <c r="J260" s="5">
        <v>10</v>
      </c>
      <c r="K260" s="8"/>
      <c r="L260" s="8"/>
      <c r="M260" s="8"/>
      <c r="N260" s="8"/>
      <c r="O260" s="22"/>
    </row>
    <row r="261" spans="1:15">
      <c r="A261" s="2">
        <v>262</v>
      </c>
      <c r="B261" s="4" t="s">
        <v>187</v>
      </c>
      <c r="C261" s="4"/>
      <c r="D261" s="4" t="s">
        <v>295</v>
      </c>
      <c r="E261" s="5" t="s">
        <v>7</v>
      </c>
      <c r="F261" s="14">
        <f t="shared" si="4"/>
        <v>5</v>
      </c>
      <c r="G261" s="8"/>
      <c r="H261" s="8"/>
      <c r="I261" s="8"/>
      <c r="J261" s="5">
        <v>5</v>
      </c>
      <c r="K261" s="8"/>
      <c r="L261" s="8"/>
      <c r="M261" s="8"/>
      <c r="N261" s="8"/>
      <c r="O261" s="22"/>
    </row>
    <row r="262" spans="1:15" ht="408.6" customHeight="1">
      <c r="A262" s="17">
        <v>263</v>
      </c>
      <c r="B262" s="9" t="s">
        <v>383</v>
      </c>
      <c r="C262" s="9"/>
      <c r="D262" s="39" t="s">
        <v>413</v>
      </c>
      <c r="E262" s="11" t="s">
        <v>388</v>
      </c>
      <c r="F262" s="14">
        <f t="shared" ref="F262:F267" si="5">SUM(G262:O262)</f>
        <v>85</v>
      </c>
      <c r="G262" s="8"/>
      <c r="H262" s="8"/>
      <c r="I262" s="8"/>
      <c r="J262" s="8"/>
      <c r="K262" s="8"/>
      <c r="L262" s="8"/>
      <c r="M262" s="8"/>
      <c r="N262" s="8"/>
      <c r="O262" s="22">
        <v>85</v>
      </c>
    </row>
    <row r="263" spans="1:15" ht="187.2">
      <c r="A263" s="17">
        <v>264</v>
      </c>
      <c r="B263" s="9" t="s">
        <v>384</v>
      </c>
      <c r="C263" s="9"/>
      <c r="D263" s="9" t="s">
        <v>415</v>
      </c>
      <c r="E263" s="11" t="s">
        <v>388</v>
      </c>
      <c r="F263" s="14">
        <f t="shared" si="5"/>
        <v>51</v>
      </c>
      <c r="G263" s="8"/>
      <c r="H263" s="8"/>
      <c r="I263" s="8"/>
      <c r="J263" s="8"/>
      <c r="K263" s="8"/>
      <c r="L263" s="8"/>
      <c r="M263" s="8"/>
      <c r="N263" s="8"/>
      <c r="O263" s="22">
        <v>51</v>
      </c>
    </row>
    <row r="264" spans="1:15" ht="109.2">
      <c r="A264" s="2">
        <v>265</v>
      </c>
      <c r="B264" s="9" t="s">
        <v>385</v>
      </c>
      <c r="C264" s="9"/>
      <c r="D264" s="9" t="s">
        <v>414</v>
      </c>
      <c r="E264" s="11" t="s">
        <v>261</v>
      </c>
      <c r="F264" s="14">
        <f t="shared" si="5"/>
        <v>29</v>
      </c>
      <c r="G264" s="8"/>
      <c r="H264" s="8"/>
      <c r="I264" s="8"/>
      <c r="J264" s="8"/>
      <c r="K264" s="8"/>
      <c r="L264" s="8"/>
      <c r="M264" s="8"/>
      <c r="N264" s="8"/>
      <c r="O264" s="22">
        <v>29</v>
      </c>
    </row>
    <row r="265" spans="1:15" ht="171.6">
      <c r="A265" s="2">
        <v>266</v>
      </c>
      <c r="B265" s="9" t="s">
        <v>386</v>
      </c>
      <c r="C265" s="9"/>
      <c r="D265" s="9" t="s">
        <v>416</v>
      </c>
      <c r="E265" s="11" t="s">
        <v>261</v>
      </c>
      <c r="F265" s="14">
        <f t="shared" si="5"/>
        <v>29</v>
      </c>
      <c r="G265" s="8"/>
      <c r="H265" s="8"/>
      <c r="I265" s="8"/>
      <c r="J265" s="8"/>
      <c r="K265" s="8"/>
      <c r="L265" s="8"/>
      <c r="M265" s="8"/>
      <c r="N265" s="8"/>
      <c r="O265" s="22">
        <v>29</v>
      </c>
    </row>
    <row r="266" spans="1:15" ht="62.4">
      <c r="A266" s="2">
        <v>267</v>
      </c>
      <c r="B266" s="9" t="s">
        <v>387</v>
      </c>
      <c r="C266" s="9"/>
      <c r="D266" s="9" t="s">
        <v>417</v>
      </c>
      <c r="E266" s="11" t="s">
        <v>261</v>
      </c>
      <c r="F266" s="14">
        <f t="shared" si="5"/>
        <v>25</v>
      </c>
      <c r="G266" s="8"/>
      <c r="H266" s="8"/>
      <c r="I266" s="8"/>
      <c r="J266" s="8"/>
      <c r="K266" s="8"/>
      <c r="L266" s="8"/>
      <c r="M266" s="8"/>
      <c r="N266" s="8"/>
      <c r="O266" s="22">
        <v>25</v>
      </c>
    </row>
    <row r="267" spans="1:15" ht="408.6" customHeight="1">
      <c r="A267" s="2">
        <v>268</v>
      </c>
      <c r="B267" s="9" t="s">
        <v>418</v>
      </c>
      <c r="C267" s="9"/>
      <c r="D267" s="43" t="s">
        <v>419</v>
      </c>
      <c r="E267" s="11" t="s">
        <v>388</v>
      </c>
      <c r="F267" s="14">
        <f t="shared" si="5"/>
        <v>10</v>
      </c>
      <c r="G267" s="8"/>
      <c r="H267" s="8"/>
      <c r="I267" s="8"/>
      <c r="J267" s="8"/>
      <c r="K267" s="8"/>
      <c r="L267" s="8"/>
      <c r="M267" s="8"/>
      <c r="N267" s="8"/>
      <c r="O267" s="22">
        <v>10</v>
      </c>
    </row>
    <row r="268" spans="1:15" ht="48" customHeight="1">
      <c r="A268" s="17">
        <v>269</v>
      </c>
      <c r="B268" s="3" t="s">
        <v>423</v>
      </c>
      <c r="C268" s="20"/>
      <c r="D268" s="24" t="s">
        <v>424</v>
      </c>
      <c r="E268" s="1" t="s">
        <v>7</v>
      </c>
      <c r="F268" s="14">
        <f>SUM(G268:N268)</f>
        <v>1</v>
      </c>
      <c r="G268" s="2">
        <v>1</v>
      </c>
      <c r="H268" s="2"/>
      <c r="I268" s="2"/>
      <c r="J268" s="2"/>
      <c r="K268" s="2"/>
      <c r="L268" s="2"/>
      <c r="M268" s="2"/>
      <c r="N268" s="2"/>
      <c r="O268" s="22"/>
    </row>
    <row r="269" spans="1:15" s="42" customFormat="1">
      <c r="A269" s="23"/>
      <c r="B269" s="40"/>
      <c r="C269" s="40"/>
      <c r="D269" s="40"/>
      <c r="E269" s="41"/>
      <c r="O269" s="23"/>
    </row>
    <row r="270" spans="1:15" s="42" customFormat="1">
      <c r="A270" s="23"/>
      <c r="B270" s="40"/>
      <c r="C270" s="40"/>
      <c r="D270" s="40"/>
      <c r="E270" s="41"/>
      <c r="O270" s="23"/>
    </row>
    <row r="271" spans="1:15" s="42" customFormat="1">
      <c r="A271" s="23"/>
      <c r="B271" s="40"/>
      <c r="C271" s="40"/>
      <c r="D271" s="40"/>
      <c r="E271" s="41"/>
      <c r="O271" s="23"/>
    </row>
    <row r="272" spans="1:15" s="41" customFormat="1">
      <c r="A272" s="23"/>
      <c r="B272" s="40"/>
      <c r="C272" s="40"/>
      <c r="D272" s="40"/>
      <c r="F272" s="42"/>
      <c r="G272" s="42"/>
      <c r="H272" s="42"/>
      <c r="I272" s="42"/>
      <c r="J272" s="42"/>
      <c r="K272" s="42"/>
      <c r="L272" s="42"/>
      <c r="M272" s="42"/>
      <c r="N272" s="42"/>
      <c r="O272" s="23"/>
    </row>
    <row r="273" spans="1:15" s="41" customFormat="1">
      <c r="A273" s="23"/>
      <c r="B273" s="40"/>
      <c r="C273" s="40"/>
      <c r="D273" s="40"/>
      <c r="F273" s="42"/>
      <c r="G273" s="42"/>
      <c r="H273" s="42"/>
      <c r="I273" s="42"/>
      <c r="J273" s="42"/>
      <c r="K273" s="42"/>
      <c r="L273" s="42"/>
      <c r="M273" s="42"/>
      <c r="N273" s="42"/>
      <c r="O273" s="23"/>
    </row>
    <row r="274" spans="1:15" s="41" customFormat="1">
      <c r="A274" s="23"/>
      <c r="B274" s="40"/>
      <c r="C274" s="40"/>
      <c r="D274" s="40"/>
      <c r="F274" s="42"/>
      <c r="G274" s="42"/>
      <c r="H274" s="42"/>
      <c r="I274" s="42"/>
      <c r="J274" s="42"/>
      <c r="K274" s="42"/>
      <c r="L274" s="42"/>
      <c r="M274" s="42"/>
      <c r="N274" s="42"/>
      <c r="O274" s="23"/>
    </row>
    <row r="275" spans="1:15" s="41" customFormat="1">
      <c r="A275" s="23"/>
      <c r="B275" s="40"/>
      <c r="C275" s="40"/>
      <c r="D275" s="40"/>
      <c r="F275" s="42"/>
      <c r="G275" s="42"/>
      <c r="H275" s="42"/>
      <c r="I275" s="42"/>
      <c r="J275" s="42"/>
      <c r="K275" s="42"/>
      <c r="L275" s="42"/>
      <c r="M275" s="42"/>
      <c r="N275" s="42"/>
      <c r="O275" s="23"/>
    </row>
    <row r="276" spans="1:15" s="41" customFormat="1">
      <c r="A276" s="23"/>
      <c r="B276" s="40"/>
      <c r="C276" s="40"/>
      <c r="D276" s="40"/>
      <c r="F276" s="42"/>
      <c r="G276" s="42"/>
      <c r="H276" s="42"/>
      <c r="I276" s="42"/>
      <c r="J276" s="42"/>
      <c r="K276" s="42"/>
      <c r="L276" s="42"/>
      <c r="M276" s="42"/>
      <c r="N276" s="42"/>
      <c r="O276" s="23"/>
    </row>
    <row r="277" spans="1:15" s="41" customFormat="1">
      <c r="A277" s="23"/>
      <c r="B277" s="40"/>
      <c r="C277" s="40"/>
      <c r="D277" s="40"/>
      <c r="F277" s="42"/>
      <c r="G277" s="42"/>
      <c r="H277" s="42"/>
      <c r="I277" s="42"/>
      <c r="J277" s="42"/>
      <c r="K277" s="42"/>
      <c r="L277" s="42"/>
      <c r="M277" s="42"/>
      <c r="N277" s="42"/>
      <c r="O277" s="23"/>
    </row>
    <row r="278" spans="1:15" s="41" customFormat="1">
      <c r="A278" s="23"/>
      <c r="B278" s="40"/>
      <c r="C278" s="40"/>
      <c r="D278" s="40"/>
      <c r="F278" s="42"/>
      <c r="G278" s="42"/>
      <c r="H278" s="42"/>
      <c r="I278" s="42"/>
      <c r="J278" s="42"/>
      <c r="K278" s="42"/>
      <c r="L278" s="42"/>
      <c r="M278" s="42"/>
      <c r="N278" s="42"/>
      <c r="O278" s="23"/>
    </row>
  </sheetData>
  <mergeCells count="8">
    <mergeCell ref="C95:C160"/>
    <mergeCell ref="C161:C170"/>
    <mergeCell ref="C174:C197"/>
    <mergeCell ref="C2:C24"/>
    <mergeCell ref="C25:C32"/>
    <mergeCell ref="C38:C41"/>
    <mergeCell ref="C42:C43"/>
    <mergeCell ref="C44:C91"/>
  </mergeCells>
  <pageMargins left="0.70866141732283472" right="0.70866141732283472" top="0.74803149606299213" bottom="0.74803149606299213" header="0.31496062992125984" footer="0.31496062992125984"/>
  <pageSetup paperSize="9" scale="42" fitToHeight="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(2)'!_GoBack3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K2</dc:creator>
  <cp:lastModifiedBy>K2</cp:lastModifiedBy>
  <cp:lastPrinted>2018-12-24T05:09:02Z</cp:lastPrinted>
  <dcterms:created xsi:type="dcterms:W3CDTF">2018-11-13T02:50:03Z</dcterms:created>
  <dcterms:modified xsi:type="dcterms:W3CDTF">2018-12-24T06:11:38Z</dcterms:modified>
</cp:coreProperties>
</file>