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35" i="1" l="1"/>
  <c r="F34" i="1"/>
  <c r="F33" i="1"/>
  <c r="F32" i="1"/>
  <c r="F31" i="1"/>
  <c r="F30" i="1"/>
  <c r="F29" i="1"/>
  <c r="F28" i="1"/>
  <c r="F27" i="1"/>
</calcChain>
</file>

<file path=xl/sharedStrings.xml><?xml version="1.0" encoding="utf-8"?>
<sst xmlns="http://schemas.openxmlformats.org/spreadsheetml/2006/main" count="42" uniqueCount="35">
  <si>
    <t>Утверждаю:</t>
  </si>
  <si>
    <t>Директор</t>
  </si>
  <si>
    <t xml:space="preserve">Коммунального государственного предприятия на праве хозяйственного ведения </t>
  </si>
  <si>
    <t>«Павлодарская областная больница им. Г. Султанова»</t>
  </si>
  <si>
    <t>Управления Здравоохранения</t>
  </si>
  <si>
    <t>Павлодарской области, акимата Павлодарской области</t>
  </si>
  <si>
    <t>___________________ Мусабеков А.Т.</t>
  </si>
  <si>
    <t>№</t>
  </si>
  <si>
    <t>Кол-во</t>
  </si>
  <si>
    <t xml:space="preserve">Приложение 1 </t>
  </si>
  <si>
    <t xml:space="preserve">         2) Наименование закупаемых фармацевтических услуг, международных непатентованных наименований закупаемых лекарственных средств и (или) медицинских изделий, торговых наименований - в случае индивидуальной непереносимости пациента, об объеме закупа, месте поставок, суммах, выделенных для закупа по каждому лоту:</t>
  </si>
  <si>
    <t xml:space="preserve">          Согласно Правил организации и проведения закупа лекарственных средств, медицинских изделий и специализированных лечебных продуктов в рамках гарантированного объема бесплатной  медицинской помощи и (или) в системе обязательного социального медицинского страхования, фармацевтических услуг и признании утратившими силу некоторых решений Правительства Республики Казахстан  от 4 июня 2021 года №375</t>
  </si>
  <si>
    <t>Наименование лотов</t>
  </si>
  <si>
    <t>Ед. изм.</t>
  </si>
  <si>
    <t>Сумма, тенге</t>
  </si>
  <si>
    <t xml:space="preserve">         4) Порядок и источник передачи тендерной документации: к тендеру допускаются все потенциальные поставщики, отвечающие квалификационным требованиям, указанным в тендерной документации. Пакет тендерной документации можно получить по адресу 140010, Павлодарская область, город Павлодар, улица Щедрина 63, 3 этаж, отдел государственных закупок, или на сайте Управления Здравоохранения Павлодарской области: http://depzdrav.gov.kz, а также по электронной почте: ob_pv@mail.ru;</t>
  </si>
  <si>
    <t>цена за ед</t>
  </si>
  <si>
    <r>
      <t xml:space="preserve">                        к </t>
    </r>
    <r>
      <rPr>
        <b/>
        <u/>
        <sz val="12"/>
        <color rgb="FF333399"/>
        <rFont val="Times New Roman"/>
        <family val="1"/>
        <charset val="204"/>
      </rPr>
      <t>приказу</t>
    </r>
    <r>
      <rPr>
        <b/>
        <sz val="12"/>
        <color rgb="FF333399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 xml:space="preserve">Министра здравоохранения </t>
    </r>
  </si>
  <si>
    <t xml:space="preserve">          Республики Казахстан от 12 ноября 2021 года</t>
  </si>
  <si>
    <t xml:space="preserve">                  № ҚР ДСМ-113</t>
  </si>
  <si>
    <t xml:space="preserve">           3) Сроки и условия поставки: согласно заявкам в течение пяти рабочих дней  и (или) графика поставок заключенных договоров. Предоставить товар в распоряжение покупателя по адресу: 140010, Павлодарская область, город Павлодар, улица Щедрина, 63, склад заказчика;</t>
  </si>
  <si>
    <t xml:space="preserve">         1) КГП на ПХВ «Павлодарская областная больница имени Г.Султанова» г.Павлодар, ул.Щедрина 63, объявляет о проведении закупа лекарственных средств способом тендера.</t>
  </si>
  <si>
    <t xml:space="preserve">Системы (блоки) управления потоками:  из Системы Infiniti Vision офтальмологическая </t>
  </si>
  <si>
    <t>Шприц (артериальныи, без иглы,2ml) </t>
  </si>
  <si>
    <t>Шприц с сухим гепарином артериальный, для аспирации проб из катетера</t>
  </si>
  <si>
    <t xml:space="preserve">Игла для спинальной анестезии типа пенкан </t>
  </si>
  <si>
    <t xml:space="preserve">Вакуум-экстрактор KIWI. </t>
  </si>
  <si>
    <t xml:space="preserve">Стол операционный с электроприводом с регулируемой высотой панели </t>
  </si>
  <si>
    <t>Светильник хирургический потолочный с аварийным питанием регулируемый  одноблочный светодиодный с установкой.</t>
  </si>
  <si>
    <t>штука</t>
  </si>
  <si>
    <t>комплект</t>
  </si>
  <si>
    <t xml:space="preserve">         5) Место представления (приема) документов и окончательный срок подачи тендерных заявок; тендерные заявки принимаются в срок до 09.00 ч 13 апреля 2022 года, по адресу город Павлодар, улица Щедрина, 63, 3 этаж, приемная;</t>
  </si>
  <si>
    <t xml:space="preserve">         6) Дата, время и место вскрытия конвертов с тендерными заявками: конверты с тендерными заявками будут вскрываться в 11.00 ч. 13 апреля 2022г по адресу: 140010 Павлодарская область, город Павлодар, улица Щедрина 63, 3 этаж, конференц зал, КГП на ПХВ «Павлодарская областная больница им.Г.Султанова» управления здравоохранения Павлодарской области.</t>
  </si>
  <si>
    <t xml:space="preserve">       Приказ №227 от 24.03.2022 года</t>
  </si>
  <si>
    <t>Объявление о проведении закупа способом тендера.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</si>
</sst>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h:mm:ss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u/>
      <sz val="12"/>
      <color rgb="FF333399"/>
      <name val="Times New Roman"/>
      <family val="1"/>
      <charset val="204"/>
    </font>
    <font>
      <b/>
      <sz val="12"/>
      <color rgb="FF33339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  <charset val="204"/>
    </font>
    <font>
      <sz val="12"/>
      <color rgb="FF2C2D2E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0" fillId="0" borderId="0" xfId="0" applyBorder="1"/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justify" vertical="top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/>
    <xf numFmtId="0" fontId="7" fillId="0" borderId="0" xfId="0" applyFont="1" applyAlignment="1"/>
    <xf numFmtId="0" fontId="8" fillId="0" borderId="0" xfId="0" applyFont="1"/>
    <xf numFmtId="0" fontId="11" fillId="0" borderId="1" xfId="0" applyFont="1" applyBorder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/>
    <xf numFmtId="0" fontId="3" fillId="0" borderId="0" xfId="0" applyFont="1" applyFill="1" applyAlignment="1">
      <alignment vertical="top" wrapText="1"/>
    </xf>
    <xf numFmtId="0" fontId="6" fillId="0" borderId="0" xfId="0" applyFont="1" applyFill="1" applyAlignment="1"/>
    <xf numFmtId="0" fontId="7" fillId="0" borderId="0" xfId="0" applyFont="1" applyFill="1"/>
    <xf numFmtId="0" fontId="4" fillId="0" borderId="0" xfId="0" applyFont="1" applyAlignment="1">
      <alignment horizontal="center"/>
    </xf>
    <xf numFmtId="0" fontId="11" fillId="0" borderId="1" xfId="0" applyFont="1" applyBorder="1" applyAlignment="1">
      <alignment horizontal="left" vertical="top"/>
    </xf>
    <xf numFmtId="0" fontId="11" fillId="0" borderId="1" xfId="0" applyFont="1" applyFill="1" applyBorder="1" applyAlignment="1">
      <alignment horizontal="left" vertical="top"/>
    </xf>
    <xf numFmtId="0" fontId="0" fillId="0" borderId="0" xfId="0" applyFill="1"/>
    <xf numFmtId="0" fontId="3" fillId="0" borderId="1" xfId="0" applyFont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/>
    </xf>
    <xf numFmtId="0" fontId="13" fillId="0" borderId="1" xfId="1" applyNumberFormat="1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11" fillId="0" borderId="1" xfId="0" applyFont="1" applyFill="1" applyBorder="1" applyAlignment="1">
      <alignment vertical="top"/>
    </xf>
    <xf numFmtId="2" fontId="3" fillId="0" borderId="1" xfId="0" applyNumberFormat="1" applyFont="1" applyBorder="1" applyAlignment="1">
      <alignment horizontal="left" vertical="top"/>
    </xf>
    <xf numFmtId="0" fontId="15" fillId="0" borderId="1" xfId="0" applyFont="1" applyBorder="1" applyAlignment="1">
      <alignment vertical="top"/>
    </xf>
  </cellXfs>
  <cellStyles count="4">
    <cellStyle name="Обычный" xfId="0" builtinId="0"/>
    <cellStyle name="Обычный 2" xfId="2"/>
    <cellStyle name="Обычный 3" xfId="3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tabSelected="1" topLeftCell="A19" workbookViewId="0">
      <selection activeCell="C27" sqref="C27"/>
    </sheetView>
  </sheetViews>
  <sheetFormatPr defaultRowHeight="15" x14ac:dyDescent="0.25"/>
  <cols>
    <col min="1" max="1" width="4.140625" customWidth="1"/>
    <col min="2" max="2" width="126.85546875" customWidth="1"/>
    <col min="4" max="4" width="8.42578125" customWidth="1"/>
    <col min="5" max="5" width="10.85546875" customWidth="1"/>
    <col min="6" max="6" width="18.28515625" customWidth="1"/>
    <col min="8" max="8" width="27.7109375" customWidth="1"/>
  </cols>
  <sheetData>
    <row r="2" spans="2:8" x14ac:dyDescent="0.25">
      <c r="H2" s="8" t="s">
        <v>0</v>
      </c>
    </row>
    <row r="3" spans="2:8" x14ac:dyDescent="0.25">
      <c r="H3" s="8" t="s">
        <v>1</v>
      </c>
    </row>
    <row r="4" spans="2:8" x14ac:dyDescent="0.25">
      <c r="B4" s="9"/>
      <c r="C4" s="9"/>
      <c r="D4" s="9"/>
      <c r="E4" s="9"/>
      <c r="F4" s="9"/>
      <c r="G4" s="9"/>
      <c r="H4" s="8" t="s">
        <v>2</v>
      </c>
    </row>
    <row r="5" spans="2:8" x14ac:dyDescent="0.25">
      <c r="B5" s="9"/>
      <c r="C5" s="9"/>
      <c r="D5" s="9"/>
      <c r="E5" s="9"/>
      <c r="F5" s="9"/>
      <c r="G5" s="9"/>
      <c r="H5" s="8" t="s">
        <v>3</v>
      </c>
    </row>
    <row r="6" spans="2:8" x14ac:dyDescent="0.25">
      <c r="B6" s="9"/>
      <c r="C6" s="9"/>
      <c r="D6" s="9"/>
      <c r="E6" s="9"/>
      <c r="F6" s="9"/>
      <c r="G6" s="9"/>
      <c r="H6" s="8" t="s">
        <v>4</v>
      </c>
    </row>
    <row r="7" spans="2:8" x14ac:dyDescent="0.25">
      <c r="B7" s="9"/>
      <c r="C7" s="9"/>
      <c r="D7" s="9"/>
      <c r="E7" s="9"/>
      <c r="F7" s="9"/>
      <c r="G7" s="9"/>
      <c r="H7" s="8" t="s">
        <v>5</v>
      </c>
    </row>
    <row r="8" spans="2:8" x14ac:dyDescent="0.25">
      <c r="B8" s="9"/>
      <c r="C8" s="9"/>
      <c r="D8" s="9"/>
      <c r="E8" s="9"/>
      <c r="F8" s="9"/>
      <c r="G8" s="9"/>
      <c r="H8" s="8"/>
    </row>
    <row r="9" spans="2:8" x14ac:dyDescent="0.25">
      <c r="B9" s="9"/>
      <c r="C9" s="9"/>
      <c r="D9" s="9"/>
      <c r="E9" s="9"/>
      <c r="F9" s="9"/>
      <c r="G9" s="9"/>
      <c r="H9" s="8"/>
    </row>
    <row r="10" spans="2:8" x14ac:dyDescent="0.25">
      <c r="B10" s="9"/>
      <c r="C10" s="9"/>
      <c r="D10" s="9"/>
      <c r="E10" s="9"/>
      <c r="F10" s="9"/>
      <c r="G10" s="9"/>
      <c r="H10" s="8" t="s">
        <v>6</v>
      </c>
    </row>
    <row r="11" spans="2:8" x14ac:dyDescent="0.25">
      <c r="B11" s="9"/>
      <c r="C11" s="9"/>
      <c r="D11" s="9"/>
      <c r="E11" s="9"/>
      <c r="F11" s="9"/>
      <c r="G11" s="9"/>
      <c r="H11" s="9"/>
    </row>
    <row r="12" spans="2:8" x14ac:dyDescent="0.25">
      <c r="B12" s="9"/>
      <c r="C12" s="9"/>
      <c r="D12" s="9"/>
      <c r="E12" s="9"/>
      <c r="F12" s="9"/>
      <c r="G12" s="21" t="s">
        <v>33</v>
      </c>
      <c r="H12" s="22"/>
    </row>
    <row r="13" spans="2:8" x14ac:dyDescent="0.25">
      <c r="B13" s="9"/>
      <c r="C13" s="9"/>
      <c r="D13" s="9"/>
      <c r="E13" s="9"/>
      <c r="F13" s="9"/>
      <c r="G13" s="9"/>
      <c r="H13" s="9"/>
    </row>
    <row r="14" spans="2:8" ht="15.75" x14ac:dyDescent="0.25">
      <c r="B14" s="9"/>
      <c r="C14" s="9"/>
      <c r="D14" s="9"/>
      <c r="E14" s="9"/>
      <c r="F14" s="9"/>
      <c r="G14" s="9"/>
      <c r="H14" s="10" t="s">
        <v>9</v>
      </c>
    </row>
    <row r="15" spans="2:8" ht="15.75" x14ac:dyDescent="0.25">
      <c r="B15" s="9"/>
      <c r="C15" s="9"/>
      <c r="D15" s="9"/>
      <c r="E15" s="9"/>
      <c r="F15" s="11" t="s">
        <v>17</v>
      </c>
      <c r="G15" s="12"/>
      <c r="H15" s="12"/>
    </row>
    <row r="16" spans="2:8" ht="15.75" x14ac:dyDescent="0.25">
      <c r="B16" s="9"/>
      <c r="C16" s="9"/>
      <c r="D16" s="9"/>
      <c r="E16" s="9"/>
      <c r="F16" s="13" t="s">
        <v>18</v>
      </c>
      <c r="G16" s="9"/>
      <c r="H16" s="9"/>
    </row>
    <row r="17" spans="1:8" ht="15.75" x14ac:dyDescent="0.25">
      <c r="B17" s="9"/>
      <c r="C17" s="9"/>
      <c r="D17" s="9"/>
      <c r="E17" s="9"/>
      <c r="F17" s="11"/>
      <c r="G17" s="9"/>
      <c r="H17" s="11" t="s">
        <v>19</v>
      </c>
    </row>
    <row r="20" spans="1:8" ht="15" customHeight="1" x14ac:dyDescent="0.3">
      <c r="A20" s="1"/>
      <c r="B20" s="23" t="s">
        <v>34</v>
      </c>
    </row>
    <row r="21" spans="1:8" ht="3" hidden="1" customHeight="1" x14ac:dyDescent="0.25"/>
    <row r="22" spans="1:8" ht="77.25" customHeight="1" x14ac:dyDescent="0.25">
      <c r="A22" s="3"/>
      <c r="B22" s="2" t="s">
        <v>11</v>
      </c>
      <c r="C22" s="3"/>
      <c r="D22" s="3"/>
      <c r="E22" s="3"/>
      <c r="F22" s="3"/>
      <c r="G22" s="3"/>
    </row>
    <row r="23" spans="1:8" ht="33" customHeight="1" x14ac:dyDescent="0.25">
      <c r="A23" s="3"/>
      <c r="B23" s="6" t="s">
        <v>21</v>
      </c>
      <c r="C23" s="3"/>
      <c r="D23" s="3"/>
      <c r="E23" s="3"/>
      <c r="F23" s="3"/>
      <c r="G23" s="3"/>
    </row>
    <row r="24" spans="1:8" ht="66.75" customHeight="1" x14ac:dyDescent="0.25">
      <c r="A24" s="3"/>
      <c r="B24" s="7" t="s">
        <v>10</v>
      </c>
      <c r="C24" s="3"/>
      <c r="D24" s="3"/>
      <c r="E24" s="3"/>
      <c r="F24" s="3"/>
      <c r="G24" s="3"/>
    </row>
    <row r="25" spans="1:8" x14ac:dyDescent="0.25">
      <c r="A25" s="3"/>
      <c r="B25" s="3"/>
      <c r="C25" s="3"/>
      <c r="D25" s="3"/>
      <c r="E25" s="3"/>
      <c r="F25" s="3"/>
      <c r="G25" s="3"/>
    </row>
    <row r="26" spans="1:8" ht="43.5" customHeight="1" x14ac:dyDescent="0.25">
      <c r="A26" s="4" t="s">
        <v>7</v>
      </c>
      <c r="B26" s="5" t="s">
        <v>12</v>
      </c>
      <c r="C26" s="5" t="s">
        <v>13</v>
      </c>
      <c r="D26" s="5" t="s">
        <v>8</v>
      </c>
      <c r="E26" s="5" t="s">
        <v>16</v>
      </c>
      <c r="F26" s="5" t="s">
        <v>14</v>
      </c>
      <c r="G26" s="3"/>
    </row>
    <row r="27" spans="1:8" ht="40.5" customHeight="1" x14ac:dyDescent="0.25">
      <c r="A27" s="24">
        <v>1</v>
      </c>
      <c r="B27" s="27" t="s">
        <v>22</v>
      </c>
      <c r="C27" s="33" t="s">
        <v>29</v>
      </c>
      <c r="D27" s="29">
        <v>300</v>
      </c>
      <c r="E27" s="29">
        <v>70500</v>
      </c>
      <c r="F27" s="37">
        <f t="shared" ref="F27:F34" si="0">D27*E27</f>
        <v>21150000</v>
      </c>
    </row>
    <row r="28" spans="1:8" ht="15.75" x14ac:dyDescent="0.25">
      <c r="A28" s="24">
        <v>2</v>
      </c>
      <c r="B28" s="28" t="s">
        <v>23</v>
      </c>
      <c r="C28" s="33" t="s">
        <v>29</v>
      </c>
      <c r="D28" s="27">
        <v>1000</v>
      </c>
      <c r="E28" s="38">
        <v>750</v>
      </c>
      <c r="F28" s="37">
        <f t="shared" si="0"/>
        <v>750000</v>
      </c>
    </row>
    <row r="29" spans="1:8" ht="15.75" x14ac:dyDescent="0.25">
      <c r="A29" s="24">
        <v>3</v>
      </c>
      <c r="B29" s="29" t="s">
        <v>24</v>
      </c>
      <c r="C29" s="33" t="s">
        <v>29</v>
      </c>
      <c r="D29" s="27">
        <v>50000</v>
      </c>
      <c r="E29" s="27">
        <v>450</v>
      </c>
      <c r="F29" s="37">
        <f t="shared" si="0"/>
        <v>22500000</v>
      </c>
    </row>
    <row r="30" spans="1:8" ht="15.75" x14ac:dyDescent="0.25">
      <c r="A30" s="24">
        <v>4</v>
      </c>
      <c r="B30" s="30" t="s">
        <v>25</v>
      </c>
      <c r="C30" s="33" t="s">
        <v>29</v>
      </c>
      <c r="D30" s="34">
        <v>400</v>
      </c>
      <c r="E30" s="34">
        <v>4368</v>
      </c>
      <c r="F30" s="37">
        <f t="shared" si="0"/>
        <v>1747200</v>
      </c>
    </row>
    <row r="31" spans="1:8" s="26" customFormat="1" ht="27" customHeight="1" x14ac:dyDescent="0.25">
      <c r="A31" s="25">
        <v>5</v>
      </c>
      <c r="B31" s="30" t="s">
        <v>25</v>
      </c>
      <c r="C31" s="33" t="s">
        <v>29</v>
      </c>
      <c r="D31" s="34">
        <v>50</v>
      </c>
      <c r="E31" s="34">
        <v>3822</v>
      </c>
      <c r="F31" s="37">
        <f t="shared" si="0"/>
        <v>191100</v>
      </c>
    </row>
    <row r="32" spans="1:8" s="26" customFormat="1" ht="24" customHeight="1" x14ac:dyDescent="0.25">
      <c r="A32" s="25">
        <v>6</v>
      </c>
      <c r="B32" s="31" t="s">
        <v>26</v>
      </c>
      <c r="C32" s="33" t="s">
        <v>29</v>
      </c>
      <c r="D32" s="34">
        <v>260</v>
      </c>
      <c r="E32" s="35">
        <v>120000</v>
      </c>
      <c r="F32" s="37">
        <f t="shared" si="0"/>
        <v>31200000</v>
      </c>
    </row>
    <row r="33" spans="1:6" s="26" customFormat="1" ht="24" customHeight="1" x14ac:dyDescent="0.25">
      <c r="A33" s="25">
        <v>7</v>
      </c>
      <c r="B33" s="27" t="s">
        <v>27</v>
      </c>
      <c r="C33" s="36" t="s">
        <v>30</v>
      </c>
      <c r="D33" s="35">
        <v>2</v>
      </c>
      <c r="E33" s="35">
        <v>5577500</v>
      </c>
      <c r="F33" s="37">
        <f t="shared" si="0"/>
        <v>11155000</v>
      </c>
    </row>
    <row r="34" spans="1:6" s="26" customFormat="1" ht="24.75" customHeight="1" x14ac:dyDescent="0.25">
      <c r="A34" s="25">
        <v>8</v>
      </c>
      <c r="B34" s="27" t="s">
        <v>28</v>
      </c>
      <c r="C34" s="32" t="s">
        <v>29</v>
      </c>
      <c r="D34" s="34">
        <v>2</v>
      </c>
      <c r="E34" s="34">
        <v>5226305</v>
      </c>
      <c r="F34" s="37">
        <f t="shared" si="0"/>
        <v>10452610</v>
      </c>
    </row>
    <row r="35" spans="1:6" x14ac:dyDescent="0.25">
      <c r="A35" s="14"/>
      <c r="B35" s="15"/>
      <c r="C35" s="17"/>
      <c r="D35" s="16"/>
      <c r="E35" s="18"/>
      <c r="F35" s="19">
        <f>SUM(F27:F34)</f>
        <v>99145910</v>
      </c>
    </row>
    <row r="36" spans="1:6" ht="49.5" customHeight="1" x14ac:dyDescent="0.25">
      <c r="B36" s="7" t="s">
        <v>20</v>
      </c>
    </row>
    <row r="37" spans="1:6" ht="82.5" customHeight="1" x14ac:dyDescent="0.25">
      <c r="B37" s="7" t="s">
        <v>15</v>
      </c>
    </row>
    <row r="38" spans="1:6" ht="52.5" customHeight="1" x14ac:dyDescent="0.25">
      <c r="B38" s="20" t="s">
        <v>31</v>
      </c>
    </row>
    <row r="39" spans="1:6" ht="69.75" customHeight="1" x14ac:dyDescent="0.25">
      <c r="B39" s="20" t="s">
        <v>32</v>
      </c>
    </row>
  </sheetData>
  <pageMargins left="0" right="0" top="0" bottom="0" header="0" footer="0"/>
  <pageSetup paperSize="9" scale="5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2022-03-24T10:29:36Z</dcterms:modified>
</cp:coreProperties>
</file>