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28" i="1" l="1"/>
  <c r="H21" i="1"/>
  <c r="H22" i="1"/>
  <c r="H23" i="1"/>
  <c r="H24" i="1"/>
  <c r="H25" i="1"/>
  <c r="H26" i="1"/>
  <c r="H27" i="1"/>
  <c r="H20" i="1"/>
</calcChain>
</file>

<file path=xl/sharedStrings.xml><?xml version="1.0" encoding="utf-8"?>
<sst xmlns="http://schemas.openxmlformats.org/spreadsheetml/2006/main" count="98" uniqueCount="88">
  <si>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</si>
  <si>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</si>
  <si>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</si>
  <si>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</si>
  <si>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</si>
  <si>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</si>
  <si>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</si>
  <si>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</si>
  <si>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3. Сроки и условия поставки – с даты заключения договоров в течение 15 календарных дней и графика к договору закупа до 31 декабря 2022г.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</si>
  <si>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</si>
  <si>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Приложение 8 к приказу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</si>
  <si>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</si>
  <si>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</si>
  <si>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</si>
  <si>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</si>
  <si>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</si>
  <si>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</si>
  <si>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</si>
  <si>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</si>
  <si>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 согласно Перечню единого дистрибьютора</t>
  </si>
  <si>
    <t>Характеристика согласно Перечню единого дистрибьютора</t>
  </si>
  <si>
    <t>Единица измерения согласно Перечню единого дистрибьютора</t>
  </si>
  <si>
    <t>Цена закупа согласно Перечню единого дистрибьютора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</si>
  <si>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</si>
  <si>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</si>
  <si>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 (форма выпуска) по регистрационному удостоверению/разрешению на разовый ввоз</t>
  </si>
  <si>
    <t>Производитель, 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</si>
  <si>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</si>
  <si>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ввоз/цена с наценкой Единого дистрибьютора</t>
  </si>
  <si>
    <t xml:space="preserve"> * </t>
  </si>
  <si>
    <t>Цена за единицу в тенге на условиях поставки DDP ИНКОТЕРМС 2020 до пункта (пунктов) доставки</t>
  </si>
  <si>
    <t>Количество в единицах измерения (объем)</t>
  </si>
  <si>
    <t>Сумма поставки в тенге на условиях поставки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на НДС и других налогов, платежей и сборов, другие расходы</t>
  </si>
  <si>
    <t>График поставки</t>
  </si>
  <si>
    <t>формируется цена с учетом наценки Единого дистрибьютора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</si>
  <si>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</si>
  <si>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</si>
  <si>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</si>
  <si>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</si>
  <si>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</si>
  <si>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</si>
  <si>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</si>
  <si>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</si>
  <si>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</si>
  <si>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* указывается цена потенциальным поставщиком и автоматически веб-порталом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</si>
  <si>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</si>
  <si>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</si>
  <si>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</si>
  <si>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</si>
  <si>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</si>
  <si>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</si>
  <si>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</si>
  <si>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</si>
  <si>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</si>
  <si>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</si>
  <si>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</si>
  <si>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</si>
  <si>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</si>
  <si>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</si>
  <si>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</si>
  <si>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</si>
  <si>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</si>
  <si>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</si>
  <si>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</si>
  <si>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</si>
  <si>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</si>
  <si>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>Директор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</si>
  <si>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</si>
  <si>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</si>
  <si>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</si>
  <si>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</si>
  <si>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___________________ Мусабеков А.Т.</t>
  </si>
  <si>
    <t xml:space="preserve"> Индикаторы бумажные паравой стерилизации химические одноразовые МедИС-132/20-1</t>
  </si>
  <si>
    <t>Для контроля работы паровых стерилизаторов при температуре  стерилизации 132град.  Упаковка № 1000</t>
  </si>
  <si>
    <t>уп</t>
  </si>
  <si>
    <t>Бумага крепированная 120*120см для паровой стерилизации</t>
  </si>
  <si>
    <t>Для упаковки инструментов, материала для стерилизации</t>
  </si>
  <si>
    <t>лист</t>
  </si>
  <si>
    <t>Рулон бумага плоский 150*200м</t>
  </si>
  <si>
    <t>Для упаковки инструментов, материала для стерилизации,сроком на 6 месяцев.</t>
  </si>
  <si>
    <t>Рулон со складкой 150*50*100м</t>
  </si>
  <si>
    <t>рулон</t>
  </si>
  <si>
    <t>Бумага стериклин, рулон плоский 250мм * 200м</t>
  </si>
  <si>
    <t>Рулон со складкой100*50*100м</t>
  </si>
  <si>
    <t>Рулон комбинированный 75*200</t>
  </si>
  <si>
    <t>Рулон обьемные 200*55*100м упаковочный материал для паравой стерилизации</t>
  </si>
  <si>
    <t>5. Дата, время и место вскрытия конвертов с ценовыми предложениями: 11:00 часов 27 апреля 2022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</si>
  <si>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27 апреля 2022года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</si>
</sst>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1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Border="1"/>
    <xf numFmtId="0" fontId="8" fillId="0" borderId="1" xfId="0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right" vertical="center"/>
    </xf>
    <xf numFmtId="0" fontId="13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5" fillId="0" borderId="1" xfId="3" applyNumberFormat="1" applyFont="1" applyBorder="1" applyAlignment="1">
      <alignment vertical="top"/>
    </xf>
  </cellXfs>
  <cellStyles count="4">
    <cellStyle name="Обычный" xfId="0" builtinId="0"/>
    <cellStyle name="Обычный 2" xfId="1"/>
    <cellStyle name="Обычный_Лист1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topLeftCell="C1" workbookViewId="0">
      <selection sqref="A1:L96"/>
    </sheetView>
  </sheetViews>
  <sheetFormatPr defaultRowHeight="15" x14ac:dyDescent="0.25"/>
  <cols>
    <col min="2" max="2" width="9.28515625" bestFit="1" customWidth="1"/>
    <col min="3" max="3" width="46.28515625" customWidth="1"/>
    <col min="4" max="4" width="116.28515625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11" t="s">
        <v>65</v>
      </c>
    </row>
    <row r="2" spans="1:12" x14ac:dyDescent="0.25">
      <c r="I2" s="11" t="s">
        <v>66</v>
      </c>
    </row>
    <row r="3" spans="1:12" x14ac:dyDescent="0.25">
      <c r="D3" s="12"/>
      <c r="E3" s="12"/>
      <c r="F3" s="12"/>
      <c r="G3" s="12"/>
      <c r="H3" s="12"/>
      <c r="I3" s="11" t="s">
        <v>67</v>
      </c>
    </row>
    <row r="4" spans="1:12" x14ac:dyDescent="0.25">
      <c r="D4" s="12"/>
      <c r="E4" s="12"/>
      <c r="F4" s="12"/>
      <c r="G4" s="12"/>
      <c r="H4" s="12"/>
      <c r="I4" s="11" t="s">
        <v>68</v>
      </c>
    </row>
    <row r="5" spans="1:12" x14ac:dyDescent="0.25">
      <c r="D5" s="12"/>
      <c r="E5" s="12"/>
      <c r="F5" s="12"/>
      <c r="G5" s="12"/>
      <c r="H5" s="12"/>
      <c r="I5" s="11" t="s">
        <v>69</v>
      </c>
    </row>
    <row r="6" spans="1:12" x14ac:dyDescent="0.25">
      <c r="D6" s="12"/>
      <c r="E6" s="12"/>
      <c r="F6" s="12"/>
      <c r="G6" s="12"/>
      <c r="H6" s="12"/>
      <c r="I6" s="11" t="s">
        <v>70</v>
      </c>
    </row>
    <row r="7" spans="1:12" x14ac:dyDescent="0.25">
      <c r="D7" s="12"/>
      <c r="E7" s="12"/>
      <c r="F7" s="12"/>
      <c r="G7" s="12"/>
      <c r="H7" s="12"/>
      <c r="I7" s="11"/>
    </row>
    <row r="8" spans="1:12" x14ac:dyDescent="0.25">
      <c r="D8" s="12"/>
      <c r="E8" s="12"/>
      <c r="F8" s="12"/>
      <c r="G8" s="12"/>
      <c r="H8" s="12"/>
      <c r="I8" s="11"/>
    </row>
    <row r="9" spans="1:12" x14ac:dyDescent="0.25">
      <c r="D9" s="12"/>
      <c r="E9" s="12"/>
      <c r="F9" s="12"/>
      <c r="G9" s="12"/>
      <c r="H9" s="12"/>
      <c r="I9" s="11" t="s">
        <v>71</v>
      </c>
    </row>
    <row r="11" spans="1:12" ht="15.75" x14ac:dyDescent="0.25">
      <c r="H11" s="1" t="s">
        <v>0</v>
      </c>
    </row>
    <row r="12" spans="1:12" ht="15.75" x14ac:dyDescent="0.25">
      <c r="H12" s="1" t="s">
        <v>41</v>
      </c>
    </row>
    <row r="13" spans="1:12" ht="15" customHeight="1" x14ac:dyDescent="0.25">
      <c r="F13" s="29" t="s">
        <v>39</v>
      </c>
      <c r="G13" s="29"/>
      <c r="H13" s="29"/>
      <c r="I13" s="29"/>
    </row>
    <row r="15" spans="1:12" ht="67.5" customHeight="1" x14ac:dyDescent="0.25">
      <c r="A15" s="30" t="s">
        <v>40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53.25" customHeight="1" x14ac:dyDescent="0.25">
      <c r="A16" s="16" t="s">
        <v>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15.75" customHeight="1" x14ac:dyDescent="0.25"/>
    <row r="18" spans="1:12" ht="41.25" customHeight="1" x14ac:dyDescent="0.25">
      <c r="B18" s="31" t="s">
        <v>42</v>
      </c>
      <c r="C18" s="31" t="s">
        <v>2</v>
      </c>
      <c r="D18" s="31" t="s">
        <v>3</v>
      </c>
      <c r="E18" s="31" t="s">
        <v>4</v>
      </c>
      <c r="F18" s="31" t="s">
        <v>5</v>
      </c>
      <c r="G18" s="31" t="s">
        <v>6</v>
      </c>
      <c r="H18" s="31" t="s">
        <v>7</v>
      </c>
    </row>
    <row r="19" spans="1:12" ht="13.5" customHeight="1" x14ac:dyDescent="0.25">
      <c r="B19" s="31"/>
      <c r="C19" s="31"/>
      <c r="D19" s="31"/>
      <c r="E19" s="31"/>
      <c r="F19" s="31"/>
      <c r="G19" s="31"/>
      <c r="H19" s="31"/>
    </row>
    <row r="20" spans="1:12" ht="48" customHeight="1" x14ac:dyDescent="0.25">
      <c r="B20" s="9">
        <v>1</v>
      </c>
      <c r="C20" s="32" t="s">
        <v>72</v>
      </c>
      <c r="D20" s="32" t="s">
        <v>73</v>
      </c>
      <c r="E20" s="32" t="s">
        <v>74</v>
      </c>
      <c r="F20" s="32">
        <v>60</v>
      </c>
      <c r="G20" s="32">
        <v>3100</v>
      </c>
      <c r="H20" s="32">
        <f>F20*G20</f>
        <v>186000</v>
      </c>
    </row>
    <row r="21" spans="1:12" ht="36" customHeight="1" x14ac:dyDescent="0.25">
      <c r="B21" s="9">
        <v>2</v>
      </c>
      <c r="C21" s="32" t="s">
        <v>75</v>
      </c>
      <c r="D21" s="32" t="s">
        <v>76</v>
      </c>
      <c r="E21" s="32" t="s">
        <v>77</v>
      </c>
      <c r="F21" s="32">
        <v>5000</v>
      </c>
      <c r="G21" s="32">
        <v>243</v>
      </c>
      <c r="H21" s="32">
        <f t="shared" ref="H21:H27" si="0">F21*G21</f>
        <v>1215000</v>
      </c>
    </row>
    <row r="22" spans="1:12" ht="28.5" customHeight="1" x14ac:dyDescent="0.25">
      <c r="B22" s="9">
        <v>3</v>
      </c>
      <c r="C22" s="32" t="s">
        <v>78</v>
      </c>
      <c r="D22" s="32" t="s">
        <v>79</v>
      </c>
      <c r="E22" s="32" t="s">
        <v>81</v>
      </c>
      <c r="F22" s="32">
        <v>10</v>
      </c>
      <c r="G22" s="32">
        <v>14100</v>
      </c>
      <c r="H22" s="32">
        <f t="shared" si="0"/>
        <v>141000</v>
      </c>
    </row>
    <row r="23" spans="1:12" ht="41.25" customHeight="1" x14ac:dyDescent="0.25">
      <c r="B23" s="9">
        <v>4</v>
      </c>
      <c r="C23" s="32" t="s">
        <v>82</v>
      </c>
      <c r="D23" s="32" t="s">
        <v>79</v>
      </c>
      <c r="E23" s="32" t="s">
        <v>81</v>
      </c>
      <c r="F23" s="32">
        <v>10</v>
      </c>
      <c r="G23" s="32">
        <v>22000</v>
      </c>
      <c r="H23" s="32">
        <f t="shared" si="0"/>
        <v>220000</v>
      </c>
    </row>
    <row r="24" spans="1:12" ht="30" customHeight="1" x14ac:dyDescent="0.25">
      <c r="B24" s="9">
        <v>5</v>
      </c>
      <c r="C24" s="32" t="s">
        <v>80</v>
      </c>
      <c r="D24" s="32" t="s">
        <v>79</v>
      </c>
      <c r="E24" s="32" t="s">
        <v>81</v>
      </c>
      <c r="F24" s="32">
        <v>12</v>
      </c>
      <c r="G24" s="32">
        <v>10000</v>
      </c>
      <c r="H24" s="32">
        <f t="shared" si="0"/>
        <v>120000</v>
      </c>
    </row>
    <row r="25" spans="1:12" ht="31.5" customHeight="1" x14ac:dyDescent="0.25">
      <c r="B25" s="9">
        <v>6</v>
      </c>
      <c r="C25" s="32" t="s">
        <v>83</v>
      </c>
      <c r="D25" s="32" t="s">
        <v>79</v>
      </c>
      <c r="E25" s="32" t="s">
        <v>81</v>
      </c>
      <c r="F25" s="32">
        <v>15</v>
      </c>
      <c r="G25" s="32">
        <v>7900</v>
      </c>
      <c r="H25" s="32">
        <f t="shared" si="0"/>
        <v>118500</v>
      </c>
    </row>
    <row r="26" spans="1:12" ht="39.75" customHeight="1" x14ac:dyDescent="0.25">
      <c r="B26" s="9">
        <v>7</v>
      </c>
      <c r="C26" s="32" t="s">
        <v>84</v>
      </c>
      <c r="D26" s="32" t="s">
        <v>79</v>
      </c>
      <c r="E26" s="32" t="s">
        <v>81</v>
      </c>
      <c r="F26" s="32">
        <v>8</v>
      </c>
      <c r="G26" s="32">
        <v>8300</v>
      </c>
      <c r="H26" s="32">
        <f t="shared" si="0"/>
        <v>66400</v>
      </c>
    </row>
    <row r="27" spans="1:12" ht="51" customHeight="1" x14ac:dyDescent="0.25">
      <c r="B27" s="9">
        <v>8</v>
      </c>
      <c r="C27" s="32" t="s">
        <v>85</v>
      </c>
      <c r="D27" s="32" t="s">
        <v>79</v>
      </c>
      <c r="E27" s="32" t="s">
        <v>81</v>
      </c>
      <c r="F27" s="32">
        <v>10</v>
      </c>
      <c r="G27" s="33">
        <v>12500</v>
      </c>
      <c r="H27" s="32">
        <f t="shared" si="0"/>
        <v>125000</v>
      </c>
    </row>
    <row r="28" spans="1:12" ht="15.75" x14ac:dyDescent="0.25">
      <c r="B28" s="13" t="s">
        <v>64</v>
      </c>
      <c r="C28" s="14"/>
      <c r="D28" s="15"/>
      <c r="E28" s="8"/>
      <c r="F28" s="7"/>
      <c r="G28" s="7"/>
      <c r="H28" s="10">
        <f>SUM(H20:H27)</f>
        <v>2191900</v>
      </c>
    </row>
    <row r="29" spans="1:12" x14ac:dyDescent="0.25">
      <c r="B29" s="6"/>
      <c r="C29" s="6"/>
      <c r="D29" s="6"/>
      <c r="E29" s="6"/>
      <c r="F29" s="6"/>
      <c r="G29" s="6"/>
      <c r="H29" s="6"/>
    </row>
    <row r="30" spans="1:12" ht="38.25" customHeight="1" x14ac:dyDescent="0.25">
      <c r="A30" s="23" t="s">
        <v>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45.75" customHeight="1" x14ac:dyDescent="0.25">
      <c r="A31" s="27" t="s">
        <v>87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35.25" customHeight="1" x14ac:dyDescent="0.25">
      <c r="A32" s="27" t="s">
        <v>86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5.25" customHeight="1" x14ac:dyDescent="0.25"/>
    <row r="34" spans="1:12" ht="80.25" customHeight="1" x14ac:dyDescent="0.25">
      <c r="A34" s="28" t="s">
        <v>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6" spans="1:12" ht="15.75" x14ac:dyDescent="0.25">
      <c r="B36" s="2"/>
      <c r="C36" s="24" t="s">
        <v>10</v>
      </c>
      <c r="D36" s="24"/>
    </row>
    <row r="37" spans="1:12" ht="15.75" x14ac:dyDescent="0.25">
      <c r="B37" s="2"/>
      <c r="C37" s="24" t="s">
        <v>11</v>
      </c>
      <c r="D37" s="24"/>
    </row>
    <row r="38" spans="1:12" ht="15.75" x14ac:dyDescent="0.25">
      <c r="B38" s="26" t="s">
        <v>12</v>
      </c>
      <c r="C38" s="26"/>
      <c r="D38" s="26"/>
    </row>
    <row r="39" spans="1:12" ht="15.75" x14ac:dyDescent="0.25">
      <c r="B39" s="3" t="s">
        <v>13</v>
      </c>
    </row>
    <row r="40" spans="1:12" ht="15.75" x14ac:dyDescent="0.25">
      <c r="B40" s="3" t="s">
        <v>14</v>
      </c>
    </row>
    <row r="41" spans="1:12" ht="15.75" x14ac:dyDescent="0.25">
      <c r="B41" s="3" t="s">
        <v>15</v>
      </c>
    </row>
    <row r="42" spans="1:12" ht="15.75" x14ac:dyDescent="0.25">
      <c r="B42" s="25" t="s">
        <v>16</v>
      </c>
      <c r="C42" s="25"/>
      <c r="D42" s="25"/>
    </row>
    <row r="43" spans="1:12" ht="68.25" customHeight="1" x14ac:dyDescent="0.25">
      <c r="B43" s="4" t="s">
        <v>17</v>
      </c>
      <c r="C43" s="4" t="s">
        <v>18</v>
      </c>
      <c r="D43" s="4" t="s">
        <v>43</v>
      </c>
    </row>
    <row r="44" spans="1:12" ht="47.25" customHeight="1" x14ac:dyDescent="0.25">
      <c r="B44" s="20">
        <v>1</v>
      </c>
      <c r="C44" s="20" t="s">
        <v>19</v>
      </c>
      <c r="D44" s="21"/>
    </row>
    <row r="45" spans="1:12" ht="27" customHeight="1" x14ac:dyDescent="0.25">
      <c r="B45" s="20"/>
      <c r="C45" s="20"/>
      <c r="D45" s="21"/>
    </row>
    <row r="46" spans="1:12" ht="15.75" customHeight="1" x14ac:dyDescent="0.25">
      <c r="B46" s="20">
        <v>2</v>
      </c>
      <c r="C46" s="20" t="s">
        <v>20</v>
      </c>
      <c r="D46" s="21"/>
    </row>
    <row r="47" spans="1:12" x14ac:dyDescent="0.25">
      <c r="B47" s="20"/>
      <c r="C47" s="20"/>
      <c r="D47" s="21"/>
    </row>
    <row r="48" spans="1:12" ht="15.75" customHeight="1" x14ac:dyDescent="0.25">
      <c r="B48" s="20">
        <v>3</v>
      </c>
      <c r="C48" s="20" t="s">
        <v>21</v>
      </c>
      <c r="D48" s="21"/>
    </row>
    <row r="49" spans="2:4" x14ac:dyDescent="0.25">
      <c r="B49" s="20"/>
      <c r="C49" s="20"/>
      <c r="D49" s="21"/>
    </row>
    <row r="50" spans="2:4" ht="15.75" customHeight="1" x14ac:dyDescent="0.25">
      <c r="B50" s="20">
        <v>4</v>
      </c>
      <c r="C50" s="20" t="s">
        <v>22</v>
      </c>
      <c r="D50" s="21"/>
    </row>
    <row r="51" spans="2:4" x14ac:dyDescent="0.25">
      <c r="B51" s="20"/>
      <c r="C51" s="20"/>
      <c r="D51" s="21"/>
    </row>
    <row r="52" spans="2:4" ht="15.75" customHeight="1" x14ac:dyDescent="0.25">
      <c r="B52" s="20">
        <v>5</v>
      </c>
      <c r="C52" s="20" t="s">
        <v>23</v>
      </c>
      <c r="D52" s="21"/>
    </row>
    <row r="53" spans="2:4" x14ac:dyDescent="0.25">
      <c r="B53" s="20"/>
      <c r="C53" s="20"/>
      <c r="D53" s="21"/>
    </row>
    <row r="54" spans="2:4" ht="15.75" customHeight="1" x14ac:dyDescent="0.25">
      <c r="B54" s="20">
        <v>6</v>
      </c>
      <c r="C54" s="20" t="s">
        <v>24</v>
      </c>
      <c r="D54" s="21"/>
    </row>
    <row r="55" spans="2:4" x14ac:dyDescent="0.25">
      <c r="B55" s="20"/>
      <c r="C55" s="20"/>
      <c r="D55" s="21"/>
    </row>
    <row r="56" spans="2:4" ht="31.5" customHeight="1" x14ac:dyDescent="0.25">
      <c r="B56" s="20">
        <v>7</v>
      </c>
      <c r="C56" s="20" t="s">
        <v>25</v>
      </c>
      <c r="D56" s="21"/>
    </row>
    <row r="57" spans="2:4" x14ac:dyDescent="0.25">
      <c r="B57" s="20"/>
      <c r="C57" s="20"/>
      <c r="D57" s="21"/>
    </row>
    <row r="58" spans="2:4" ht="31.5" customHeight="1" x14ac:dyDescent="0.25">
      <c r="B58" s="20">
        <v>8</v>
      </c>
      <c r="C58" s="20" t="s">
        <v>26</v>
      </c>
      <c r="D58" s="21"/>
    </row>
    <row r="59" spans="2:4" x14ac:dyDescent="0.25">
      <c r="B59" s="20"/>
      <c r="C59" s="20"/>
      <c r="D59" s="21"/>
    </row>
    <row r="60" spans="2:4" ht="31.5" customHeight="1" x14ac:dyDescent="0.25">
      <c r="B60" s="20">
        <v>9</v>
      </c>
      <c r="C60" s="20" t="s">
        <v>27</v>
      </c>
      <c r="D60" s="21"/>
    </row>
    <row r="61" spans="2:4" x14ac:dyDescent="0.25">
      <c r="B61" s="20"/>
      <c r="C61" s="20"/>
      <c r="D61" s="21"/>
    </row>
    <row r="62" spans="2:4" ht="78.75" x14ac:dyDescent="0.25">
      <c r="B62" s="4">
        <v>10</v>
      </c>
      <c r="C62" s="4" t="s">
        <v>28</v>
      </c>
      <c r="D62" s="4" t="s">
        <v>29</v>
      </c>
    </row>
    <row r="63" spans="2:4" ht="31.5" customHeight="1" x14ac:dyDescent="0.25">
      <c r="B63" s="20">
        <v>11</v>
      </c>
      <c r="C63" s="20" t="s">
        <v>30</v>
      </c>
      <c r="D63" s="21"/>
    </row>
    <row r="64" spans="2:4" x14ac:dyDescent="0.25">
      <c r="B64" s="20"/>
      <c r="C64" s="20"/>
      <c r="D64" s="21"/>
    </row>
    <row r="65" spans="1:12" x14ac:dyDescent="0.25">
      <c r="B65" s="20">
        <v>12</v>
      </c>
      <c r="C65" s="20" t="s">
        <v>31</v>
      </c>
      <c r="D65" s="21"/>
    </row>
    <row r="66" spans="1:12" x14ac:dyDescent="0.25">
      <c r="B66" s="20"/>
      <c r="C66" s="20"/>
      <c r="D66" s="21"/>
    </row>
    <row r="67" spans="1:12" ht="78.75" customHeight="1" x14ac:dyDescent="0.25">
      <c r="B67" s="20">
        <v>13</v>
      </c>
      <c r="C67" s="20" t="s">
        <v>32</v>
      </c>
      <c r="D67" s="21"/>
    </row>
    <row r="68" spans="1:12" x14ac:dyDescent="0.25">
      <c r="B68" s="20"/>
      <c r="C68" s="20"/>
      <c r="D68" s="21"/>
    </row>
    <row r="69" spans="1:12" x14ac:dyDescent="0.25">
      <c r="B69" s="20">
        <v>14</v>
      </c>
      <c r="C69" s="20" t="s">
        <v>33</v>
      </c>
      <c r="D69" s="21"/>
    </row>
    <row r="70" spans="1:12" x14ac:dyDescent="0.25">
      <c r="B70" s="20"/>
      <c r="C70" s="20"/>
      <c r="D70" s="21"/>
    </row>
    <row r="71" spans="1:12" ht="15.75" x14ac:dyDescent="0.25">
      <c r="B71" s="22" t="s">
        <v>44</v>
      </c>
      <c r="C71" s="22"/>
      <c r="D71" s="22"/>
    </row>
    <row r="72" spans="1:12" ht="15.75" x14ac:dyDescent="0.25">
      <c r="B72" s="18" t="s">
        <v>34</v>
      </c>
      <c r="C72" s="18"/>
      <c r="D72" s="18"/>
    </row>
    <row r="73" spans="1:12" ht="15.75" x14ac:dyDescent="0.25">
      <c r="B73" s="18" t="s">
        <v>63</v>
      </c>
      <c r="C73" s="18"/>
      <c r="D73" s="5"/>
    </row>
    <row r="74" spans="1:12" ht="15.75" x14ac:dyDescent="0.25">
      <c r="B74" s="18" t="s">
        <v>35</v>
      </c>
      <c r="C74" s="18"/>
      <c r="D74" s="18"/>
    </row>
    <row r="75" spans="1:12" ht="15.75" x14ac:dyDescent="0.25">
      <c r="B75" s="18" t="s">
        <v>36</v>
      </c>
      <c r="C75" s="18"/>
      <c r="D75" s="5"/>
    </row>
    <row r="76" spans="1:12" ht="15.75" x14ac:dyDescent="0.25">
      <c r="B76" s="18" t="s">
        <v>37</v>
      </c>
      <c r="C76" s="18"/>
      <c r="D76" s="5"/>
    </row>
    <row r="78" spans="1:12" ht="39" customHeight="1" x14ac:dyDescent="0.25">
      <c r="A78" s="19" t="s">
        <v>38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34.5" customHeight="1" x14ac:dyDescent="0.25">
      <c r="A79" s="16" t="s">
        <v>45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ht="83.25" customHeight="1" x14ac:dyDescent="0.25">
      <c r="A80" s="16" t="s">
        <v>46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ht="31.5" customHeight="1" x14ac:dyDescent="0.25">
      <c r="A81" s="17" t="s">
        <v>56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ht="15" customHeight="1" x14ac:dyDescent="0.25">
      <c r="A82" s="16" t="s">
        <v>47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ht="15" customHeight="1" x14ac:dyDescent="0.25">
      <c r="A83" s="16" t="s">
        <v>57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ht="55.5" customHeight="1" x14ac:dyDescent="0.25">
      <c r="A84" s="16" t="s">
        <v>48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ht="52.5" customHeight="1" x14ac:dyDescent="0.25">
      <c r="A85" s="16" t="s">
        <v>49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ht="53.25" customHeight="1" x14ac:dyDescent="0.25">
      <c r="A86" s="16" t="s">
        <v>50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ht="55.5" customHeight="1" x14ac:dyDescent="0.25">
      <c r="A87" s="23" t="s">
        <v>58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 ht="88.5" customHeight="1" x14ac:dyDescent="0.25">
      <c r="A88" s="23" t="s">
        <v>59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1:12" ht="59.25" customHeight="1" x14ac:dyDescent="0.25">
      <c r="A89" s="23" t="s">
        <v>60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40.5" customHeight="1" x14ac:dyDescent="0.25">
      <c r="A90" s="23" t="s">
        <v>61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33.75" customHeight="1" x14ac:dyDescent="0.25">
      <c r="A91" s="23" t="s">
        <v>51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31.5" customHeight="1" x14ac:dyDescent="0.25">
      <c r="A92" s="23" t="s">
        <v>52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57" customHeight="1" x14ac:dyDescent="0.25">
      <c r="A93" s="23" t="s">
        <v>62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30" customHeight="1" x14ac:dyDescent="0.25">
      <c r="A94" s="16" t="s">
        <v>53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ht="22.5" customHeight="1" x14ac:dyDescent="0.25">
      <c r="A95" s="23" t="s">
        <v>54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18.75" customHeight="1" x14ac:dyDescent="0.25">
      <c r="A96" s="23" t="s">
        <v>55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</sheetData>
  <mergeCells count="83"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30:L30"/>
    <mergeCell ref="A31:L31"/>
    <mergeCell ref="A32:L32"/>
    <mergeCell ref="A34:L34"/>
    <mergeCell ref="B44:B45"/>
    <mergeCell ref="C44:C45"/>
    <mergeCell ref="D44:D45"/>
    <mergeCell ref="B50:B51"/>
    <mergeCell ref="C50:C51"/>
    <mergeCell ref="D50:D51"/>
    <mergeCell ref="C36:D36"/>
    <mergeCell ref="C37:D37"/>
    <mergeCell ref="B42:D42"/>
    <mergeCell ref="B38:D38"/>
    <mergeCell ref="B46:B47"/>
    <mergeCell ref="C46:C47"/>
    <mergeCell ref="D46:D47"/>
    <mergeCell ref="B48:B49"/>
    <mergeCell ref="C48:C49"/>
    <mergeCell ref="D48:D49"/>
    <mergeCell ref="B60:B61"/>
    <mergeCell ref="C60:C61"/>
    <mergeCell ref="D60:D61"/>
    <mergeCell ref="B63:B64"/>
    <mergeCell ref="C63:C64"/>
    <mergeCell ref="D63:D64"/>
    <mergeCell ref="B72:D72"/>
    <mergeCell ref="B73:C73"/>
    <mergeCell ref="B65:B66"/>
    <mergeCell ref="C65:C66"/>
    <mergeCell ref="D65:D66"/>
    <mergeCell ref="A86:L86"/>
    <mergeCell ref="B52:B53"/>
    <mergeCell ref="C52:C53"/>
    <mergeCell ref="D52:D53"/>
    <mergeCell ref="B54:B55"/>
    <mergeCell ref="C54:C55"/>
    <mergeCell ref="D54:D55"/>
    <mergeCell ref="B56:B57"/>
    <mergeCell ref="C56:C57"/>
    <mergeCell ref="D56:D57"/>
    <mergeCell ref="B58:B59"/>
    <mergeCell ref="B76:C76"/>
    <mergeCell ref="B69:B70"/>
    <mergeCell ref="C69:C70"/>
    <mergeCell ref="D69:D70"/>
    <mergeCell ref="B67:B68"/>
    <mergeCell ref="A87:L87"/>
    <mergeCell ref="A96:L96"/>
    <mergeCell ref="A95:L95"/>
    <mergeCell ref="A94:L94"/>
    <mergeCell ref="A93:L93"/>
    <mergeCell ref="A92:L92"/>
    <mergeCell ref="A91:L91"/>
    <mergeCell ref="A90:L90"/>
    <mergeCell ref="A89:L89"/>
    <mergeCell ref="A88:L88"/>
    <mergeCell ref="B28:D28"/>
    <mergeCell ref="A85:L85"/>
    <mergeCell ref="A84:L84"/>
    <mergeCell ref="A83:L83"/>
    <mergeCell ref="A82:L82"/>
    <mergeCell ref="A81:L81"/>
    <mergeCell ref="B74:D74"/>
    <mergeCell ref="B75:C75"/>
    <mergeCell ref="A80:L80"/>
    <mergeCell ref="A79:L79"/>
    <mergeCell ref="A78:L78"/>
    <mergeCell ref="C67:C68"/>
    <mergeCell ref="D67:D68"/>
    <mergeCell ref="C58:C59"/>
    <mergeCell ref="D58:D59"/>
    <mergeCell ref="B71:D71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2022-04-20T10:22:41Z</dcterms:modified>
</cp:coreProperties>
</file>