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Техникалық ерекшелік" sheetId="3" r:id="rId1"/>
    <sheet name="Техническая спецификация" sheetId="2" r:id="rId2"/>
  </sheets>
  <calcPr calcId="152511"/>
</workbook>
</file>

<file path=xl/calcChain.xml><?xml version="1.0" encoding="utf-8"?>
<calcChain xmlns="http://schemas.openxmlformats.org/spreadsheetml/2006/main">
  <c r="G21" i="3" l="1"/>
  <c r="G22" i="3" s="1"/>
  <c r="G20" i="2" l="1"/>
  <c r="G21" i="2" l="1"/>
</calcChain>
</file>

<file path=xl/sharedStrings.xml><?xml version="1.0" encoding="utf-8"?>
<sst xmlns="http://schemas.openxmlformats.org/spreadsheetml/2006/main" count="48" uniqueCount="30">
  <si>
    <t>Ед. изм.</t>
  </si>
  <si>
    <t>Техническая спецификация</t>
  </si>
  <si>
    <t>№ Лота</t>
  </si>
  <si>
    <t>Наименование</t>
  </si>
  <si>
    <t>Потребность</t>
  </si>
  <si>
    <t>Место поставки</t>
  </si>
  <si>
    <t>Срок поставки</t>
  </si>
  <si>
    <t>140010 Павлодарская область, г.павлодар, ул.Щедрина 63 склад заказчика</t>
  </si>
  <si>
    <t>сумма</t>
  </si>
  <si>
    <t>цена за единицу</t>
  </si>
  <si>
    <t>О проведении закупа способом тендера  для  КГП на ПХВ «Павлодарская областная больница им.Г.Султанова»</t>
  </si>
  <si>
    <t>шт</t>
  </si>
  <si>
    <t>Техникалық ерекшелік</t>
  </si>
  <si>
    <t xml:space="preserve">  ШЖҚ «Ғ.Сұлтанов атындағы Павлодар облыстық ауруханасы» КМК тендер тәсілімен сатып алу туралы</t>
  </si>
  <si>
    <t>дана</t>
  </si>
  <si>
    <t>140010 Павлодар облысы, Павлодар қ., Щедрин к-сі, 63 тапсырыс берушінің қоймасы.</t>
  </si>
  <si>
    <t>30 күн тізбелік күн ішінде</t>
  </si>
  <si>
    <t>в течение 30 календарных дней</t>
  </si>
  <si>
    <t>Стерилизатор озоновый</t>
  </si>
  <si>
    <t xml:space="preserve">Экспресс-дезинфекция и экспресс-стерилизация:
хирургического и травматологического инструмента и оборудования (включая дрели),
лапароскопов-эндоскопов (операционные и диагностические),
а также термонеустойчивых медизделий - эндопротезов, катетеров, трубок наркозных, масок и т.д.
Рабочий объем: не менее 85 л
Длительность цикла стерилизации: не менее 45 мин
Температура в рабочем отсеке (max): 40-45°C
Внутренние размеры камеры не менее (Ш/В/Г): 70х35х35 см
Энергопотребление: не более 70 Вт
Вес: не более 22 кг. Стерилизатор озоновый обновленная разработка, изменения включают улучшенные функциональные характеристики камеры. Прошел все необходимые испытания и имеет всю разрешительную документацию.
Незаменим в хирургии, травматологии, идеален для стерилизации лапароскопии-эндоскопов и для больших объемов инструмента и медицинских изделий.
В целях улучшения эргономики и улучшения цикла стерилизации; усовершенствованы герметичность, а также система отпирания запирания дверцы камеры. Улучшенная аэродинамика обеспечивает равномерную заполняемость камеры озоновоздушной смесью и гарантирует стерилизацию полых инструментов. Выдвижные полки упрощают закладку выкладку инструмента.
Низкотемпературный режим позволяет подвергать стерилизации термонеустойчивые изделия и материалы;
короткая экспозиция (полный цикл стерилизации для - 45 мин и чуть более одного часа для стерилизатора озонового);
мобильность, обеспечиваемая малым весом и отсутствием необходимости подключения установки к кислородной сети медучреждения;
максимальная безопасность для медперсонала обеспечена абсолютной герметичностью и простотой в эксплуатации;
Низкое энергопотребление не более (70 Вт) стерилизатора.
Стерилизация оптических деталей, изделий из полимеров и стекла;
не требует аэрации, не обладает токсичностью;
щадящее воздействие на инструмент в результате отсутствие высокого давления и высоких температур в камере;
прозрачность камеры позволяет наблюдать закладку инструмента и извлечение в рамках рабочей смены операции.
Гарантийное сервисное обслуживание медицинской техники не менее 37 месяцев.
Плановое техническое обслуживание должно проводиться не реже чем 1 раз в квартал.
Работы по техническому обслуживанию выполняются в соответствии с требованиями эксплуатационной документации и должны включать в себя:
настройку и регулировку медицинской техники; специфические для данной медицинской техники работы и т.п.;
- чистку, смазку
- удаление пыли, грязи, следов коррозии с наружных и внутренних поверхностей корпуса медицинской техники;
- иные указанные в эксплуатационной документации операции, специфические для конкретного типа медицинской техники.
</t>
  </si>
  <si>
    <t>Озонды Зарарсыздандырғыш</t>
  </si>
  <si>
    <t xml:space="preserve">Экспресс-дезинфекциялау және экспресс-зарарсыздандыру:
Хирургиялық және травматологиялық құрал-саймандар мен жабдықтарды (бұрғыны қоса),
лапароскоптар-эндоскоптарды (операциялық және диагностикалық),
сонымен қатар ыстыққа төзімсіз мед.құрылғылар - эндопротездерді, катетерлерді, наркоздық тұтқаларды, бетперделерді және т.б.
Жұмыс көлемі: кем емес 85 л
Зарарсыздандыру циклінің ұзақтығы: кем емес 45 мин
Жұмыс бөліміндегі температура (max): 40-45°C
Камераның ішкі өлшемдері кем емес (Е/Б/Т): 70х35х35 см
Энергияны тұтыну: артық емес 70 Вт
Салмағы: артық емес 22 кг. Озон стерилизаторы жаңартылған болып табылады, өзгерістер камераның жақсартылған функцияларын қамтиды. Барлық қажетті сынақтардан өтті және барлық рұқсат құжаттары бар.
Хирургияда, травматологияда таптырмайтын зат, лапароскопиялық-эндоскоптарды зарарсыздандыруға және үлкен көлемдегі құралдар мен медициналық құрылғыларға өте ыңғайлы.
Эргономиканы жақсарту және зарарсыздандыру циклін жақсарту үшін герметика, сондай-ақ камера есігінің құлпын ашу жүйесі жақсартылған. Жақсартылған аэродинамика камераны озон-ауа қоспасымен біркелкі толтыруды қамтамасыз етеді және қуыс аспаптарды зарарсыздандыруға кепілдік береді. Тартылатын сөрелер құралдарды жүктеуді, шығаруды жеңілдетеді.
Төмен температура режимі ыстыққа төзімсіз бұйымдар мен материалдарды зарарсыздандыруға мүмкіндік береді;
қысқа экспозиция (толық зарарсыздандыру циклі - 45 минут және озон стерилизаторы үшін бір сағаттан сәл астам);
аз салмақпен қамтамасыз етілген ұтқырлық және қондырғыны медициналық мекеменің оттегі желісіне қосудың қажеті жоқ;
медициналық персонал үшін максималды қауіпсіздік абсолютті тығыздықпен және жұмыс істеудің қарапайымдылығымен қамтамасыз етіледі;
Стерилизаторының төмен энергияны тұтынуы артық емес (70 Вт);
Оптикалық бөлшектерді, полимерлер мен шыныдан жасалған бұйымдарды зарарсыздандыру; 
аэрацияны талап етпейді, уыттылығы жоқ;
камерада жоғары қысымның және жоғары температураның болмауы нәтижесінде құралға қорғайтын әсер ету;
камераның мөлдірлігі операцияның жұмыс ауысымында құралдың жүктелуін және алынуын байқауға мүмкіндік береді.
Медициналық жабдыққа кемінде 37 ай кепілдік қызмет көрсету.
Жоспарлы техникалық қызмет көрсету жұмыстары тоқсанына кемінде 1 рет жүргізілуі керек.
Техникалық қызмет көрсету жұмыстары эксплуатациялық құжаттамасының талаптарына сәйкес жүзеге асырылады және мыналарды қамтуы керек:
медициналық техниканы орнату және реттеу; берілген медициналық техникаға тән жұмыстар және т.б.;
- тазалау, майлау
- медициналық техника корпусының сыртқы және ішкі беттерінен шаңды, кірді, коррозия іздерін кетіру;
- медициналық техниканың белгілі бір түріне тән эксплуатациялық құжаттамасында көрсетілген басқа операциялар.
</t>
  </si>
  <si>
    <t>Утверждаю:</t>
  </si>
  <si>
    <t>Директор</t>
  </si>
  <si>
    <t xml:space="preserve">Коммунального государственного предприятия на праве хозяйственного ведения </t>
  </si>
  <si>
    <t>«Павлодарская областная больница им. Г. Султанова»</t>
  </si>
  <si>
    <t>Управления Здравоохранения</t>
  </si>
  <si>
    <t>Павлодарской области, акимата Павлодарской области</t>
  </si>
  <si>
    <t>___________________ Мусабеков А.Т.</t>
  </si>
  <si>
    <t xml:space="preserve">       Приказ №455 от 12.10.2022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</si>
</sst>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1" fillId="0" borderId="0"/>
    <xf numFmtId="0" fontId="2" fillId="0" borderId="0"/>
    <xf numFmtId="0" fontId="1" fillId="0" borderId="0"/>
  </cellStyleXfs>
  <cellXfs count="33">
    <xf numFmtId="0" fontId="0" fillId="0" borderId="0" xfId="0"/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0" xfId="0" applyFont="1" applyAlignment="1">
      <alignment horizontal="right" vertical="center"/>
    </xf>
    <xf numFmtId="0" fontId="6" fillId="0" borderId="0" xfId="0" applyFont="1"/>
    <xf numFmtId="0" fontId="5" fillId="0" borderId="0" xfId="0" applyFont="1" applyAlignment="1"/>
    <xf numFmtId="0" fontId="8" fillId="2" borderId="0" xfId="0" applyFont="1" applyFill="1" applyAlignment="1"/>
    <xf numFmtId="0" fontId="8" fillId="0" borderId="0" xfId="0" applyFont="1" applyAlignment="1">
      <alignment horizontal="center"/>
    </xf>
    <xf numFmtId="0" fontId="8" fillId="0" borderId="0" xfId="0" applyFont="1" applyAlignment="1"/>
    <xf numFmtId="0" fontId="5" fillId="0" borderId="0" xfId="0" applyFont="1" applyAlignment="1">
      <alignment wrapText="1"/>
    </xf>
    <xf numFmtId="0" fontId="0" fillId="2" borderId="0" xfId="0" applyFill="1"/>
    <xf numFmtId="0" fontId="9" fillId="0" borderId="0" xfId="0" applyFont="1"/>
    <xf numFmtId="0" fontId="0" fillId="0" borderId="0" xfId="0" applyAlignment="1">
      <alignment horizontal="center"/>
    </xf>
    <xf numFmtId="0" fontId="7" fillId="0" borderId="1" xfId="0" applyFont="1" applyBorder="1" applyAlignment="1">
      <alignment vertical="top"/>
    </xf>
    <xf numFmtId="0" fontId="10" fillId="2" borderId="1" xfId="0" applyFont="1" applyFill="1" applyBorder="1" applyAlignment="1">
      <alignment horizontal="left" vertical="top"/>
    </xf>
    <xf numFmtId="0" fontId="10" fillId="0" borderId="1" xfId="0" applyFont="1" applyBorder="1" applyAlignment="1">
      <alignment horizontal="center" vertical="top"/>
    </xf>
    <xf numFmtId="0" fontId="5" fillId="0" borderId="0" xfId="0" applyFont="1"/>
    <xf numFmtId="0" fontId="0" fillId="0" borderId="1" xfId="0" applyFont="1" applyFill="1" applyBorder="1"/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top"/>
    </xf>
    <xf numFmtId="0" fontId="7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top" wrapText="1"/>
    </xf>
    <xf numFmtId="0" fontId="12" fillId="0" borderId="1" xfId="1" applyNumberFormat="1" applyFont="1" applyFill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0" fontId="5" fillId="0" borderId="0" xfId="0" applyFont="1" applyFill="1" applyAlignment="1"/>
    <xf numFmtId="0" fontId="6" fillId="0" borderId="0" xfId="0" applyFont="1" applyFill="1"/>
    <xf numFmtId="0" fontId="5" fillId="0" borderId="0" xfId="0" applyFont="1" applyFill="1" applyAlignment="1">
      <alignment horizontal="left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/>
    </xf>
  </cellXfs>
  <cellStyles count="4">
    <cellStyle name="Обычный" xfId="0" builtinId="0"/>
    <cellStyle name="Обычный 2" xfId="2"/>
    <cellStyle name="Обычный 3" xfId="3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opLeftCell="D1" workbookViewId="0">
      <selection activeCell="D1" sqref="D1:I11"/>
    </sheetView>
  </sheetViews>
  <sheetFormatPr defaultRowHeight="15" x14ac:dyDescent="0.25"/>
  <cols>
    <col min="1" max="1" width="9.140625" customWidth="1"/>
    <col min="2" max="2" width="11.85546875" customWidth="1"/>
    <col min="3" max="3" width="215.42578125" customWidth="1"/>
    <col min="4" max="4" width="10.42578125" customWidth="1"/>
    <col min="5" max="5" width="9" customWidth="1"/>
    <col min="6" max="6" width="13.5703125" customWidth="1"/>
    <col min="7" max="7" width="13.85546875" customWidth="1"/>
    <col min="8" max="8" width="15.5703125" customWidth="1"/>
    <col min="9" max="9" width="13.7109375" customWidth="1"/>
  </cols>
  <sheetData>
    <row r="1" spans="2:9" x14ac:dyDescent="0.25">
      <c r="H1" s="3" t="s">
        <v>22</v>
      </c>
    </row>
    <row r="2" spans="2:9" x14ac:dyDescent="0.25">
      <c r="H2" s="3" t="s">
        <v>23</v>
      </c>
    </row>
    <row r="3" spans="2:9" x14ac:dyDescent="0.25">
      <c r="C3" s="4"/>
      <c r="D3" s="4"/>
      <c r="E3" s="4"/>
      <c r="F3" s="4"/>
      <c r="G3" s="4"/>
      <c r="H3" s="3" t="s">
        <v>24</v>
      </c>
    </row>
    <row r="4" spans="2:9" x14ac:dyDescent="0.25">
      <c r="C4" s="4"/>
      <c r="D4" s="4"/>
      <c r="E4" s="4"/>
      <c r="F4" s="4"/>
      <c r="G4" s="4"/>
      <c r="H4" s="3" t="s">
        <v>25</v>
      </c>
    </row>
    <row r="5" spans="2:9" x14ac:dyDescent="0.25">
      <c r="C5" s="4"/>
      <c r="D5" s="4"/>
      <c r="E5" s="4"/>
      <c r="F5" s="4"/>
      <c r="G5" s="4"/>
      <c r="H5" s="3" t="s">
        <v>26</v>
      </c>
    </row>
    <row r="6" spans="2:9" x14ac:dyDescent="0.25">
      <c r="C6" s="4"/>
      <c r="D6" s="4"/>
      <c r="E6" s="4"/>
      <c r="F6" s="4"/>
      <c r="G6" s="4"/>
      <c r="H6" s="3" t="s">
        <v>27</v>
      </c>
    </row>
    <row r="7" spans="2:9" x14ac:dyDescent="0.25">
      <c r="C7" s="4"/>
      <c r="D7" s="4"/>
      <c r="E7" s="4"/>
      <c r="F7" s="4"/>
      <c r="G7" s="4"/>
      <c r="H7" s="3"/>
    </row>
    <row r="8" spans="2:9" x14ac:dyDescent="0.25">
      <c r="C8" s="4"/>
      <c r="D8" s="4"/>
      <c r="E8" s="4"/>
      <c r="F8" s="4"/>
      <c r="G8" s="4"/>
      <c r="H8" s="3"/>
    </row>
    <row r="9" spans="2:9" x14ac:dyDescent="0.25">
      <c r="C9" s="4"/>
      <c r="D9" s="4"/>
      <c r="E9" s="4"/>
      <c r="F9" s="4"/>
      <c r="G9" s="4"/>
      <c r="H9" s="3" t="s">
        <v>28</v>
      </c>
    </row>
    <row r="10" spans="2:9" x14ac:dyDescent="0.25">
      <c r="C10" s="4"/>
      <c r="D10" s="4"/>
      <c r="E10" s="4"/>
      <c r="F10" s="4"/>
      <c r="G10" s="4"/>
      <c r="H10" s="4"/>
    </row>
    <row r="11" spans="2:9" x14ac:dyDescent="0.25">
      <c r="C11" s="4"/>
      <c r="D11" s="4"/>
      <c r="E11" s="4"/>
      <c r="F11" s="4"/>
      <c r="G11" s="30" t="s">
        <v>29</v>
      </c>
      <c r="H11" s="29"/>
    </row>
    <row r="12" spans="2:9" x14ac:dyDescent="0.25">
      <c r="E12" s="4"/>
      <c r="F12" s="4"/>
      <c r="G12" s="4"/>
      <c r="H12" s="4"/>
      <c r="I12" s="3"/>
    </row>
    <row r="13" spans="2:9" x14ac:dyDescent="0.25">
      <c r="H13" s="16"/>
      <c r="I13" s="16"/>
    </row>
    <row r="15" spans="2:9" ht="15.75" x14ac:dyDescent="0.25">
      <c r="B15" s="6"/>
      <c r="C15" s="25" t="s">
        <v>12</v>
      </c>
      <c r="D15" s="7"/>
      <c r="E15" s="7"/>
      <c r="F15" s="7"/>
      <c r="G15" s="7"/>
      <c r="H15" s="8"/>
      <c r="I15" s="5"/>
    </row>
    <row r="16" spans="2:9" ht="24.75" customHeight="1" x14ac:dyDescent="0.25">
      <c r="B16" s="31" t="s">
        <v>13</v>
      </c>
      <c r="C16" s="31"/>
      <c r="D16" s="31"/>
      <c r="E16" s="31"/>
      <c r="F16" s="31"/>
      <c r="G16" s="31"/>
      <c r="H16" s="31"/>
      <c r="I16" s="9"/>
    </row>
    <row r="17" spans="1:9" x14ac:dyDescent="0.25">
      <c r="B17" s="10"/>
      <c r="C17" s="11"/>
      <c r="D17" s="12"/>
      <c r="E17" s="12"/>
      <c r="F17" s="12"/>
      <c r="G17" s="12"/>
    </row>
    <row r="18" spans="1:9" ht="21.75" customHeight="1" x14ac:dyDescent="0.25">
      <c r="A18" s="32"/>
      <c r="B18" s="32"/>
      <c r="C18" s="32"/>
      <c r="D18" s="32"/>
      <c r="E18" s="32"/>
      <c r="F18" s="32"/>
      <c r="G18" s="32"/>
      <c r="H18" s="32"/>
      <c r="I18" s="32"/>
    </row>
    <row r="19" spans="1:9" ht="0.75" hidden="1" customHeight="1" x14ac:dyDescent="0.25">
      <c r="B19" s="10"/>
      <c r="C19" s="11"/>
      <c r="D19" s="12"/>
      <c r="E19" s="12"/>
      <c r="F19" s="12"/>
      <c r="G19" s="12"/>
    </row>
    <row r="20" spans="1:9" ht="28.5" x14ac:dyDescent="0.25">
      <c r="A20" s="13" t="s">
        <v>2</v>
      </c>
      <c r="B20" s="14" t="s">
        <v>3</v>
      </c>
      <c r="C20" s="15" t="s">
        <v>1</v>
      </c>
      <c r="D20" s="15" t="s">
        <v>0</v>
      </c>
      <c r="E20" s="1" t="s">
        <v>4</v>
      </c>
      <c r="F20" s="1" t="s">
        <v>9</v>
      </c>
      <c r="G20" s="1" t="s">
        <v>8</v>
      </c>
      <c r="H20" s="2" t="s">
        <v>5</v>
      </c>
      <c r="I20" s="2" t="s">
        <v>6</v>
      </c>
    </row>
    <row r="21" spans="1:9" ht="381.75" customHeight="1" x14ac:dyDescent="0.25">
      <c r="A21" s="19">
        <v>1</v>
      </c>
      <c r="B21" s="26" t="s">
        <v>20</v>
      </c>
      <c r="C21" s="22" t="s">
        <v>21</v>
      </c>
      <c r="D21" s="23" t="s">
        <v>14</v>
      </c>
      <c r="E21" s="21">
        <v>2</v>
      </c>
      <c r="F21" s="21">
        <v>15180000</v>
      </c>
      <c r="G21" s="24">
        <f>E21*F21</f>
        <v>30360000</v>
      </c>
      <c r="H21" s="20" t="s">
        <v>15</v>
      </c>
      <c r="I21" s="27" t="s">
        <v>16</v>
      </c>
    </row>
    <row r="22" spans="1:9" ht="23.25" customHeight="1" x14ac:dyDescent="0.25">
      <c r="A22" s="17"/>
      <c r="B22" s="17"/>
      <c r="C22" s="17"/>
      <c r="D22" s="17"/>
      <c r="E22" s="17"/>
      <c r="F22" s="17"/>
      <c r="G22" s="18">
        <f>SUM(G21:G21)</f>
        <v>30360000</v>
      </c>
      <c r="H22" s="17"/>
      <c r="I22" s="17"/>
    </row>
  </sheetData>
  <mergeCells count="2">
    <mergeCell ref="B16:H16"/>
    <mergeCell ref="A18:I18"/>
  </mergeCells>
  <pageMargins left="0" right="0" top="0" bottom="0" header="0.31496062992125984" footer="0"/>
  <pageSetup paperSize="9" scale="46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topLeftCell="A10" workbookViewId="0">
      <selection activeCell="A20" sqref="A20"/>
    </sheetView>
  </sheetViews>
  <sheetFormatPr defaultRowHeight="15" x14ac:dyDescent="0.25"/>
  <cols>
    <col min="1" max="1" width="9.7109375" customWidth="1"/>
    <col min="2" max="2" width="16" customWidth="1"/>
    <col min="3" max="3" width="207.7109375" customWidth="1"/>
    <col min="4" max="4" width="10.42578125" customWidth="1"/>
    <col min="5" max="5" width="9" customWidth="1"/>
    <col min="6" max="6" width="13.5703125" customWidth="1"/>
    <col min="7" max="7" width="13.85546875" customWidth="1"/>
    <col min="8" max="8" width="15.5703125" customWidth="1"/>
    <col min="9" max="9" width="13.7109375" customWidth="1"/>
  </cols>
  <sheetData>
    <row r="1" spans="2:9" x14ac:dyDescent="0.25">
      <c r="H1" s="3" t="s">
        <v>22</v>
      </c>
    </row>
    <row r="2" spans="2:9" x14ac:dyDescent="0.25">
      <c r="H2" s="3" t="s">
        <v>23</v>
      </c>
    </row>
    <row r="3" spans="2:9" x14ac:dyDescent="0.25">
      <c r="C3" s="4"/>
      <c r="D3" s="4"/>
      <c r="E3" s="4"/>
      <c r="F3" s="4"/>
      <c r="G3" s="4"/>
      <c r="H3" s="3" t="s">
        <v>24</v>
      </c>
    </row>
    <row r="4" spans="2:9" x14ac:dyDescent="0.25">
      <c r="C4" s="4"/>
      <c r="D4" s="4"/>
      <c r="E4" s="4"/>
      <c r="F4" s="4"/>
      <c r="G4" s="4"/>
      <c r="H4" s="3" t="s">
        <v>25</v>
      </c>
    </row>
    <row r="5" spans="2:9" x14ac:dyDescent="0.25">
      <c r="C5" s="4"/>
      <c r="D5" s="4"/>
      <c r="E5" s="4"/>
      <c r="F5" s="4"/>
      <c r="G5" s="4"/>
      <c r="H5" s="3" t="s">
        <v>26</v>
      </c>
    </row>
    <row r="6" spans="2:9" x14ac:dyDescent="0.25">
      <c r="C6" s="4"/>
      <c r="D6" s="4"/>
      <c r="E6" s="4"/>
      <c r="F6" s="4"/>
      <c r="G6" s="4"/>
      <c r="H6" s="3" t="s">
        <v>27</v>
      </c>
    </row>
    <row r="7" spans="2:9" x14ac:dyDescent="0.25">
      <c r="C7" s="4"/>
      <c r="D7" s="4"/>
      <c r="E7" s="4"/>
      <c r="F7" s="4"/>
      <c r="G7" s="4"/>
      <c r="H7" s="3"/>
    </row>
    <row r="8" spans="2:9" x14ac:dyDescent="0.25">
      <c r="C8" s="4"/>
      <c r="D8" s="4"/>
      <c r="E8" s="4"/>
      <c r="F8" s="4"/>
      <c r="G8" s="4"/>
      <c r="H8" s="3"/>
    </row>
    <row r="9" spans="2:9" x14ac:dyDescent="0.25">
      <c r="C9" s="4"/>
      <c r="D9" s="4"/>
      <c r="E9" s="4"/>
      <c r="F9" s="4"/>
      <c r="G9" s="4"/>
      <c r="H9" s="3" t="s">
        <v>28</v>
      </c>
    </row>
    <row r="10" spans="2:9" x14ac:dyDescent="0.25">
      <c r="C10" s="4"/>
      <c r="D10" s="4"/>
      <c r="E10" s="4"/>
      <c r="F10" s="4"/>
      <c r="G10" s="4"/>
      <c r="H10" s="4"/>
    </row>
    <row r="11" spans="2:9" x14ac:dyDescent="0.25">
      <c r="C11" s="4"/>
      <c r="D11" s="4"/>
      <c r="E11" s="4"/>
      <c r="F11" s="4"/>
      <c r="G11" s="28" t="s">
        <v>29</v>
      </c>
      <c r="H11" s="29"/>
    </row>
    <row r="14" spans="2:9" ht="15.75" x14ac:dyDescent="0.25">
      <c r="B14" s="6"/>
      <c r="C14" s="7" t="s">
        <v>1</v>
      </c>
      <c r="D14" s="7"/>
      <c r="E14" s="7"/>
      <c r="F14" s="7"/>
      <c r="G14" s="7"/>
      <c r="H14" s="8"/>
      <c r="I14" s="5"/>
    </row>
    <row r="15" spans="2:9" ht="24.75" customHeight="1" x14ac:dyDescent="0.25">
      <c r="B15" s="31" t="s">
        <v>10</v>
      </c>
      <c r="C15" s="31"/>
      <c r="D15" s="31"/>
      <c r="E15" s="31"/>
      <c r="F15" s="31"/>
      <c r="G15" s="31"/>
      <c r="H15" s="31"/>
      <c r="I15" s="9"/>
    </row>
    <row r="16" spans="2:9" x14ac:dyDescent="0.25">
      <c r="B16" s="10"/>
      <c r="C16" s="11"/>
      <c r="D16" s="12"/>
      <c r="E16" s="12"/>
      <c r="F16" s="12"/>
      <c r="G16" s="12"/>
    </row>
    <row r="17" spans="1:9" ht="21.75" customHeight="1" x14ac:dyDescent="0.25">
      <c r="A17" s="32"/>
      <c r="B17" s="32"/>
      <c r="C17" s="32"/>
      <c r="D17" s="32"/>
      <c r="E17" s="32"/>
      <c r="F17" s="32"/>
      <c r="G17" s="32"/>
      <c r="H17" s="32"/>
      <c r="I17" s="32"/>
    </row>
    <row r="18" spans="1:9" ht="0.75" hidden="1" customHeight="1" x14ac:dyDescent="0.25">
      <c r="B18" s="10"/>
      <c r="C18" s="11"/>
      <c r="D18" s="12"/>
      <c r="E18" s="12"/>
      <c r="F18" s="12"/>
      <c r="G18" s="12"/>
    </row>
    <row r="19" spans="1:9" ht="28.5" x14ac:dyDescent="0.25">
      <c r="A19" s="13" t="s">
        <v>2</v>
      </c>
      <c r="B19" s="14" t="s">
        <v>3</v>
      </c>
      <c r="C19" s="15" t="s">
        <v>1</v>
      </c>
      <c r="D19" s="15" t="s">
        <v>0</v>
      </c>
      <c r="E19" s="1" t="s">
        <v>4</v>
      </c>
      <c r="F19" s="1" t="s">
        <v>9</v>
      </c>
      <c r="G19" s="1" t="s">
        <v>8</v>
      </c>
      <c r="H19" s="2" t="s">
        <v>5</v>
      </c>
      <c r="I19" s="2" t="s">
        <v>6</v>
      </c>
    </row>
    <row r="20" spans="1:9" ht="377.25" customHeight="1" x14ac:dyDescent="0.25">
      <c r="A20" s="19">
        <v>1</v>
      </c>
      <c r="B20" s="21" t="s">
        <v>18</v>
      </c>
      <c r="C20" s="22" t="s">
        <v>19</v>
      </c>
      <c r="D20" s="23" t="s">
        <v>11</v>
      </c>
      <c r="E20" s="21">
        <v>2</v>
      </c>
      <c r="F20" s="21">
        <v>15180000</v>
      </c>
      <c r="G20" s="24">
        <f>E20*F20</f>
        <v>30360000</v>
      </c>
      <c r="H20" s="20" t="s">
        <v>7</v>
      </c>
      <c r="I20" s="27" t="s">
        <v>17</v>
      </c>
    </row>
    <row r="21" spans="1:9" ht="23.25" customHeight="1" x14ac:dyDescent="0.25">
      <c r="A21" s="17"/>
      <c r="B21" s="17"/>
      <c r="C21" s="17"/>
      <c r="D21" s="17"/>
      <c r="E21" s="17"/>
      <c r="F21" s="17"/>
      <c r="G21" s="18">
        <f>SUM(G20:G20)</f>
        <v>30360000</v>
      </c>
      <c r="H21" s="17"/>
      <c r="I21" s="17"/>
    </row>
  </sheetData>
  <mergeCells count="2">
    <mergeCell ref="B15:H15"/>
    <mergeCell ref="A17:I17"/>
  </mergeCells>
  <pageMargins left="0" right="0" top="0" bottom="0" header="0.31496062992125984" footer="0"/>
  <pageSetup paperSize="9" scale="46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Техникалық ерекшелік</vt:lpstr>
      <vt:lpstr>Техническая спецификация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2022-10-12T02:12:40Z</dcterms:modified>
</cp:coreProperties>
</file>