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Лист1" sheetId="1" r:id="rId1"/>
  </sheets>
  <definedNames>
    <definedName name="_xlnm._FilterDatabase" localSheetId="0" hidden="1">Лист1!$A$18:$L$18</definedName>
  </definedNames>
  <calcPr calcId="152511"/>
</workbook>
</file>

<file path=xl/calcChain.xml><?xml version="1.0" encoding="utf-8"?>
<calcChain xmlns="http://schemas.openxmlformats.org/spreadsheetml/2006/main">
  <c r="H26" i="1" l="1"/>
  <c r="H21" i="1"/>
  <c r="H22" i="1"/>
  <c r="H23" i="1"/>
  <c r="H24" i="1"/>
  <c r="H25" i="1"/>
  <c r="H20" i="1"/>
</calcChain>
</file>

<file path=xl/sharedStrings.xml><?xml version="1.0" encoding="utf-8"?>
<sst xmlns="http://schemas.openxmlformats.org/spreadsheetml/2006/main" count="93" uniqueCount="85">
  <si>
    <t>Объявление</t>
  </si>
  <si>
    <t>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без указания торговой марки и производителя и их краткая характеристика, описание фармацевтических услуг, объем закупа, место поставки, сумму, выделенную для закупа по каждому лекарственному средству и (или) медицинскому изделию:</t>
  </si>
  <si>
    <t>Наименование лота</t>
  </si>
  <si>
    <t>Техническая спецификация</t>
  </si>
  <si>
    <t>Ед.изм.</t>
  </si>
  <si>
    <t>Общее кол-во</t>
  </si>
  <si>
    <t>цена</t>
  </si>
  <si>
    <t>Сумма</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</si>
  <si>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</si>
  <si>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</si>
  <si>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</si>
  <si>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</si>
  <si>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</si>
  <si>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</si>
  <si>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</si>
  <si>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</si>
  <si>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</si>
  <si>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</si>
  <si>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</si>
  <si>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</si>
  <si>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 xml:space="preserve"> * </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</si>
  <si>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</si>
  <si>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</si>
  <si>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</si>
  <si>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</si>
  <si>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</si>
  <si>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t>
  </si>
  <si>
    <t xml:space="preserve">способом запроса ценовых предложений </t>
  </si>
  <si>
    <r>
      <t>1.</t>
    </r>
    <r>
      <rPr>
        <sz val="7"/>
        <color theme="1"/>
        <rFont val="Times New Roman"/>
        <family val="1"/>
        <charset val="204"/>
      </rPr>
      <t xml:space="preserve">      </t>
    </r>
    <r>
      <rPr>
        <sz val="12"/>
        <color theme="1"/>
        <rFont val="Times New Roman"/>
        <family val="1"/>
        <charset val="204"/>
      </rPr>
      <t>В соответствии с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утвержденных постановлением Правительства Республики Казахстан от 04 июня 2021года №375 (далее- Правила) 1.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</si>
  <si>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 xml:space="preserve"> о проведении закупа медицинских изделий и (или) лекарственных средств</t>
  </si>
  <si>
    <t>№ ЛОТА</t>
  </si>
  <si>
    <t>Содержание (для заполнения потенциальным поставщиком)</t>
  </si>
  <si>
    <t>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t>
  </si>
  <si>
    <t>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t>
  </si>
  <si>
    <t>2) соответствие характеристики или технической спецификации условиям объявления или приглашения на закуп.</t>
  </si>
  <si>
    <t>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t>
  </si>
  <si>
    <t>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t>
  </si>
  <si>
    <t>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t>
  </si>
  <si>
    <t>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t>
  </si>
  <si>
    <t>11) новизна медицинской техники, ее неиспользованность и производство в период двадцати четырех месяцев, предшествующих моменту поставки;</t>
  </si>
  <si>
    <t>13) соблюдение количества, качества и сроков поставки или оказания фармацевтической услуги условиям договора.</t>
  </si>
  <si>
    <t>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t>
  </si>
  <si>
    <t>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</si>
  <si>
    <t xml:space="preserve">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t>
  </si>
  <si>
    <t>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t>
  </si>
  <si>
    <t xml:space="preserve">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</si>
  <si>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</si>
  <si>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xml:space="preserve">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t>
  </si>
  <si>
    <t xml:space="preserve">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t>
  </si>
  <si>
    <t xml:space="preserve">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</si>
  <si>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</si>
  <si>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</si>
  <si>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</si>
  <si>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</si>
  <si>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</si>
  <si>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</si>
  <si>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</si>
  <si>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Директор</t>
  </si>
  <si>
    <t>___________________ Мусабеков А.Т.</t>
  </si>
  <si>
    <t>3. Сроки и условия поставки – с даты заключения договоров в течение 15 календарных дней и графика к договору закупа до 31 декабря 2023г.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</si>
  <si>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шт</t>
  </si>
  <si>
    <t>Лапаросоническая рукоятка с пьезокерамическими элементами предназначена для преобразования электрических импульсов ультразвукового хирургического генератора в высокочастотные механические колебания с частотой 55,6 кГц и их передачи на лезвия инструментов-насадок ультразвукового скальпеля, которые при подобном воздействии совершают колебания в продольном направлении. Состоит из собственно рукоятки с резьбовым штоком для соединения с инструментами-насадками и гибкого изоляционного провода с прорезиненным штекером для соединения с разъемом на передней панели генератора. Цветовая метка на штекере в виде стрелок, для быстрой корректной ориентации в разъеме при подключении рукоятки к генератору. Наличие встроенного счетчика количества активаций, насчитывающий 100 активаций. Возможность активации насадки, присоединенной к рукоятке, с помощью ручного триггера на насадке или съемного адаптера к рукояти для ручной активации насадок, с билатерально продублированными кнопками активации режима минимальной и максимальной мощности, а также при помощи ножного педального привода. Наличие функции тестирования состояния рукоятки с выводом кода ошибки на дисплее генератора и специфической звуковой индикации в случае неисправности рукоятки или некорректного соединения рукоятки с прибором или инструментом-насадкой. Может использоваться с насадками для открытой и эндоскопической лапароскопической хирургии. Комплектуется предохранительным колпачком для защиты резьбового штока. Рукоятка поставляется в не стерильном состоянии, в количестве одной штуки в специальной упаковке. В комплект входит брошюра с ознакомительной информацией, рукоятка, набор для проверки состояния исправности рукоятки. Рукоятки можно использовать только с компонентами ультразвуковой хирургической системы Y16-E. Они несовместимы с компонентами других производителей, которые в противном случае могут нанести ущерб пациентам. Условия транспортировки и хранения: температура - От -22°C до 60°C.Влажность - 10%-80%</t>
  </si>
  <si>
    <t>Скальпель типа ножницы, коагуляционный ультразвуковой с эргономичной рукояткой, предназначен для широкого спектра использования в хирургической сфере, включая в себя использование во время открытых операций для разрезания и рассечения мягких тканей, при условии требования контроля кровотечения и минимального термического воздействия, с ручной и педальной активацией. Ножницы с пластиковым корпусом, двумя ножницеобразными рукоятками – активной и фиксированной, используется для одновременного рассечения и коагуляции тканей и сосудов диаметром до 5 мм. Кроме основных функций рассечения и коагуляции, предназначены в качестве зажима ткани. Частота колебания титанового лезвия скальпеля в продольном направлении 55,6 кГц. Возможность активации скальпеля с помощью кнопок включения в минимальном и максимальном режимах мощности, расположенных на передней поверхности корпуса рукоятки для быстрого доступа, или с помощью педалей управления. Корпус рукоятки имеет встроенный механизм тактильной и звуковой индикации полного сведения бранш. Наличие системы обратной связи с генератором и контроля температуры активного лезвия насадки, посредством генератора Y16E, для повышения эффективности и скорости работы инструментом, а так же снижения уровня латерального повреждения тканей. Наличие дополнительного звукового сигнала, оповещающего о начале повышения температуры активного лезвия, для более совершенного контроля качества гемостаза. Общая длина ствола 17 см от конца лезвия до кнопки ручного управления MAX. Рабочая часть состоит из активной (лезвие) и пассивной браншей. Активная бранша титановая, коническая, изогнутая, для улучшения визуализации рабочего пространства. Длина активной бранши (лезвия) 15,4 мм. Пассивная бранша имеет пластиковую накладку с насечками для эффективной работы с тканями. Ствол инструмента выполнен из алюминия и минимизирует нагревание насадки. Рукоятки сведения бранш симметричные, кольцевидные. Наличие резиновых прокладок на внутренней стороне рукояток сведения бранш и кнопках ручной активации, препятствующих скольжению и способствующих комфортному размещению руки хирурга. Наличие резьбового разъема для соединения с лапаросонической рукояткой. Для скальпелей весь материал проходит процесс инкапсуляции, что повышает комфорт использования. Они менее скользкии после длительной эксплуатации во время операций. Скальпель пистолетного типа поставляется в стерилизованном состоянии, в количестве одной штуки в специальной упаковке. В комплект входит брошюра с ознакомительной информацией и стерилизованный скальпель ножницы с ключом, предназначенный для фиксации скальпеля с рукояткой. Скальпель предназначен для однократного использования. Скальпели можно использовать только с компонентами ультразвуковой хирургической системы Y16-E. Они несовместимы с компонентами других производителей, которые в противном случае могут нанести ущерб пациентам. Условия транспортировки и хранения: температура - От -22°C до 60°C. Влажность - 10%-80%</t>
  </si>
  <si>
    <t>Скальпель типа ножницы, коагуляционный ультразвуковой с эргономичной рукояткой, предназначен для широкого спектра использования в хирургической сфере, включая в себя использование во время открытых операций для разрезания и рассечения мягких тканей, при условии требования контроля кровотечения и минимального термического воздействия, с ручной и педальной активацией. Ножницы с пластиковым корпусом, двумя ножницеобразными рукоятками – активной и фиксированной, используется для одновременного рассечения и коагуляции тканей и сосудов диаметром до 5 мм. Кроме основных функций рассечения и коагуляции, предназначены в качестве зажима ткани. Частота колебания титанового лезвия скальпеля в продольном направлении 55,6 кГц. Возможность активации скальпеля с помощью кнопок включения в минимальном и максимальном режимах мощности, расположенных на передней поверхности корпуса рукоятки для быстрого доступа, или с помощью педалей управления. Корпус рукоятки имеет встроенный механизм тактильной и звуковой индикации полного сведения бранш. Наличие системы обратной связи с генератором и контроля температуры активного лезвия насадки, посредством генератора Y16E, для повышения эффективности и скорости работы инструментом, а так же снижения уровня латерального повреждения тканей. Наличие дополнительного звукового сигнала, оповещающего о начале повышения температуры активного лезвия, для более совершенного контроля качества гемостаза. Общая длина ствола 9 см от конца лезвия до кнопки ручного управления MAX. Рабочая часть состоит из активной (лезвие) и пассивной браншей. Активная бранша титановая, коническая, изогнутая, для улучшения визуализации рабочего пространства. Длина активной бранши (лезвия) 15,4 мм. Пассивная бранша имеет пластиковую накладку с насечками для эффективной работы с тканями. Ствол инструмента выполнен из алюминия и минимизирует нагревание насадки. Рукоятки сведения бранш симметричные, кольцевидные. Наличие резиновых прокладок на внутренней стороне рукояток сведения бранш и кнопках ручной активации, препятствующих скольжению и способствующих комфортному размещению руки хирурга. Наличие резьбового разъема для соединения с лапаросонической рукояткой. Для скальпелей весь материал проходит процесс инкапсуляции, что повышает комфорт использования. Они менее скользкии после длительной эксплуатации во время операций. Скальпель пистолетного типа поставляется в стерилизованном состоянии, в количестве одной штуки в специальной упаковке. В комплект входит брошюра с ознакомительной информацией и стерилизованный скальпель ножницы с ключом, предназначенный для фиксации скальпеля с рукояткой. Скальпель предназначен для однократного использования. Скальпели можно использовать только с компонентами ультразвуковой хирургической системы Y16-E. Они несовместимы с компонентами других производителей, которые в противном случае могут нанести ущерб пациентам. Условия транспортировки и хранения: температура - От -22°C до 60°C. Влажность - 10%-80%</t>
  </si>
  <si>
    <t>Скальпель коагуляционный ультразвуковой с эргономичной пистолетной рукояткой предназначен для широкого спектра использования в хирургической сфере, включая в себя использование во время открытых или лапароскопических операций для разрезания и рассечения мягких тканей, при условии требования контроля кровотечения и минимального термического воздействия, с ручной и педальной активацией. Используется для одновременного рассечения и коагуляции тканей и сосудов диаметром до 5 мм. Кроме основных функций рассечения и коагуляции, предназначены в качестве зажима ткани. Частота колебания титанового лезвия скальпеля в продольном направлении 55,6 кГц. Возможность активации скальпеля с помощью кнопок включения в минимальном и максимальном режимах мощности, расположенных на передней поверхности корпуса рукоятки для быстрого доступа, или с помощью педалей управления. Корпус рукоятки имеет встроенный механизм тактильной и звуковой индикации полного сведения бранш. Наличие системы обратной связи с генератором и контроля температуры активного лезвия насадки, посредством генератора Y16E, для повышения эффективности и скорости работы инструментом, а так же снижения уровня латерального повреждения тканей. Наличие дополнительного звукового сигнала, оповещающего о начале повышения температуры активного лезвия, для более совершенного контроля качества гемостаза. Длина ствола 35 см от конца активной бранши до ручки ротации и поворота. Диаметр ствола 5 мм. Ротация ствола на 360 градусов при помощи ротационной ручки, расположенного на стыке ствола и рукоятки скальпеля - повышает доступ к оперируемой ткани. Наличие резьбового разъема для соединения с лапаросонической рукояткой. Пистолетная рукоятка сведения браншей. Наличие резиновых прокладок на внутренней стороне рукоятки сведения браншей, кнопках ручной активации и ротационном кольце, препятствующих скольжению и способствующих комфортному размещению руки хирурга. Рабочая часть состоит из активного лезвия и пассивной бранши. Активная бранша титановая, с покрытием для снижения степени налипания, изогнутая, для улучшения визуализации рабочего пространства. Выпуклая и изогнутая поверхности, а также проксимальная часть активной бранши предназначены в основном для коагуляции тканей. Острые верхняя и нижняя грани, а также дистальная часть активной бранши (кончик) служат для рассечения тканей. Пассивная бранша имеет пластиковую накладку с насечками для эффективной работы с тканями. Длина активной рабочей бранши 15,4 мм. Аппертура раскрытия бранш 11,35 мм. Для скальпелей весь материал проходит процесс инкапсуляции, что повышает комфорт использования. Они менее скользкии после длительной эксплуатации во время операций. Скальпель пистолетного типа поставляется в стерилизованном состоянии, в количестве одной штуки в специальной упаковке. В комплект входит брошюра с ознакомительной информацией и стерилизованный скальпель пистолетного типа с ключом, предназначенный для фиксации скальпеля с рукояткой. Скальпель предназначен для однократного использования. Скальпели можно использовать только с компонентами ультразвуковой хирургической системы Y16-E. Они несовместимы с компонентами других производителей, которые в противном случае могут нанести ущерб пациентам. Условия транспортировки и хранения: температура - От -22°C до 60°C. Влажность - 10%-80%</t>
  </si>
  <si>
    <t>Скальпель коагуляционный ультразвуковой с эргономичной пистолетной рукояткой предназначен для широкого спектра использования в хирургической сфере, включая в себя использование во время открытых или лапароскопических операций для разрезания и рассечения мягких тканей, при условии требования контроля кровотечения и минимального термического воздействия, с ручной и педальной активацией. Используется для одновременного рассечения и коагуляции тканей и сосудов диаметром до 5 мм. Кроме основных функций рассечения и коагуляции, предназначены в качестве зажима ткани. Частота колебания титанового лезвия скальпеля в продольном направлении 55,6 кГц. Возможность активации скальпеля с помощью кнопок включения в минимальном и максимальном режимах мощности, расположенных на передней поверхности корпуса рукоятки для быстрого доступа, или с помощью педалей управления. Корпус рукоятки имеет встроенный механизм тактильной и звуковой индикации полного сведения бранш. Наличие системы обратной связи с генератором и контроля температуры активного лезвия насадки, посредством генератора Y16E, для повышения эффективности и скорости работы инструментом, а так же снижения уровня латерального повреждения тканей. Наличие дополнительного звукового сигнала, оповещающего о начале повышения температуры активного лезвия, для более совершенного контроля качества гемостаза. Длина ствола 13 см от конца активной бранши до ручки ротации и поворота. Диаметр ствола 5 мм. Ротация ствола на 360 градусов при помощи ротационной ручки, расположенного на стыке ствола и рукоятки скальпеля - повышает доступ к оперируемой ткани. Наличие резьбового разъема для соединения с лапаросонической рукояткой. Пистолетная рукоятка сведения браншей. Наличие резиновых прокладок на внутренней стороне рукоятки сведения браншей, кнопках ручной активации и ротационном кольце, препятствующих скольжению и способствующих комфортному размещению руки хирурга. Рабочая часть состоит из активного лезвия и пассивной бранши. Активная бранша титановая, с покрытием для снижения степени налипания, изогнутая, для улучшения визуализации рабочего пространства. Выпуклая и изогнутая поверхности, а также проксимальная часть активной бранши предназначены в основном для коагуляции тканей. Острые верхняя и нижняя грани, а также дистальная часть активной бранши (кончик) служат для рассечения тканей. Пассивная бранша имеет пластиковую накладку с насечками для эффективной работы с тканями. Длина активной рабочей бранши 15,4 мм. Аппертура раскрытия бранш 11,35 мм. Для скальпелей весь материал проходит процесс инкапсуляции, что повышает комфорт использования. Они менее скользкии после длительной эксплуатации во время операций. Скальпель пистолетного типа поставляется в стерилизованном состоянии, в количестве одной штуки в специальной упаковке. В комплект входит брошюра с ознакомительной информацией и стерилизованный скальпель пистолетного типа с ключом, предназначенный для фиксации скальпеля с рукояткой. Скальпель предназначен для однократного использования. Скальпели можно использовать только с компонентами ультразвуковой хирургической системы Y16-E. Они несовместимы с компонентами других производителей, которые в противном случае могут нанести ущерб пациентам. Условия транспортировки и хранения: температура - От -22°C до 60°C. Влажность - 10%-80%</t>
  </si>
  <si>
    <t>Лапаросоническая рукоятка с пьезокерамическими элементами предназначена для преобразования электрических импульсов ультразвукового хирургического генератора в высокочастотные механические колебания с частотой 55,6 кГц и их передачи на лезвия инструментов-насадок ультразвукового скальпеля, которые при подобном воздействии совершают колебания в продольном направлении. Состоит из собственно рукоятки с резьбовым штоком для соединения с инструментами-насадками и гибкого изоляционного провода с прорезиненным штекером для соединения с разъемом на передней панели генератора. Цветовая метка на штекере в виде стрелок, для быстрой корректной ориентации в разъеме при подключении рукоятки к генератору. Наличие встроенного счетчика количества активаций, насчитывающий 100 активаций. Возможность активации насадки, присоединенной к рукоятке, с помощью ручного триггера на насадке или съемного адаптера к рукояти для ручной активации насадок, с билатерально продублированными кнопками активации режима минимальной и максимальной мощности, а также при помощи ножного педального привода. Наличие функции тестирования состояния рукоятки с выводом кода ошибки на дисплее генератора и специфической звуковой индикации в случае неисправности рукоятки или некорректного соединения рукоятки с прибором или инструментом-насадкой. Может использоваться с насадками для эндоскопической лапароскопической хирургии. Комплектуется предохранительным колпачком для защиты резьбового штока. Рукоятка поставляется в не стерильном состоянии, в количестве одной штуки в специальной упаковке. В комплект входит брошюра с ознакомительной информацией, рукоятка, набор для проверки состояния исправности рукоятки. Рукоятки можно использовать только с компонентами ультразвуковой хирургической системы Y16-E. Они несовместимы с компонентами других производителей, которые в противном случае могут нанести ущерб пациентам. Условия транспортировки и хранения: температура - От -22°C до 60°C. Влажность - 10%-80%</t>
  </si>
  <si>
    <t>штук</t>
  </si>
  <si>
    <t>Лапароскапическая рукоятка с пьезокерамическими элементами</t>
  </si>
  <si>
    <t>Скальпель типа ножницы</t>
  </si>
  <si>
    <t>Скальпель коагуляционный ультразвуковой</t>
  </si>
  <si>
    <t>Лапаросоническая рукоятка с пьезокерамическими элементами</t>
  </si>
  <si>
    <t>Приложение 4 к приказу</t>
  </si>
  <si>
    <t>Наименование лекарственного средства или медицинского изделия (международное непатентованное название или состав)</t>
  </si>
  <si>
    <t>Характеристика</t>
  </si>
  <si>
    <t xml:space="preserve">Единица измерения </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</si>
  <si>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</si>
  <si>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</si>
  <si>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</si>
  <si>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</si>
  <si>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 xml:space="preserve">Цена за единицу в тенге на условиях DDP ИНКОТЕРМС 2020 до пункта (пунктов) доставки/цена с наценкой Единого дистрибьютора (при закупе Единым дистрибьютором) </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</si>
  <si>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</si>
  <si>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</si>
  <si>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09:00 часов 03 февраля 2023года</t>
  </si>
  <si>
    <t>5. Дата, время и место вскрытия конвертов с ценовыми предложениями: 11:00 часов 03 февраля 2023 года по адресу город Павлодар, улица Щедрина, 63, КГП на ПХВ «Павлодарская областная больница им.Г.Султанова», 3 этаж отдел государственных закупок.</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</si>
</sst>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9" fillId="0" borderId="0"/>
  </cellStyleXfs>
  <cellXfs count="38">
    <xf numFmtId="0" fontId="0" fillId="0" borderId="0" xfId="0"/>
    <xf numFmtId="0" fontId="2"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0" fillId="0" borderId="0" xfId="0" applyAlignment="1">
      <alignment horizontal="left" vertical="top"/>
    </xf>
    <xf numFmtId="0" fontId="0" fillId="0" borderId="0" xfId="0" applyBorder="1"/>
    <xf numFmtId="0" fontId="11" fillId="0" borderId="0" xfId="0" applyFont="1" applyAlignment="1">
      <alignment horizontal="right" vertical="center"/>
    </xf>
    <xf numFmtId="0" fontId="12" fillId="0" borderId="0" xfId="0" applyFont="1"/>
    <xf numFmtId="0" fontId="6" fillId="0" borderId="1" xfId="0" applyFont="1" applyBorder="1" applyAlignment="1">
      <alignment horizontal="center" vertical="top" wrapText="1"/>
    </xf>
    <xf numFmtId="0" fontId="10" fillId="0" borderId="6" xfId="2" applyNumberFormat="1" applyFont="1" applyFill="1" applyBorder="1" applyAlignment="1">
      <alignment vertical="top" wrapText="1"/>
    </xf>
    <xf numFmtId="0" fontId="8" fillId="0" borderId="6" xfId="0" applyFont="1" applyFill="1" applyBorder="1" applyAlignment="1">
      <alignment vertical="top"/>
    </xf>
    <xf numFmtId="0" fontId="5" fillId="0" borderId="6" xfId="0" applyNumberFormat="1" applyFont="1" applyFill="1" applyBorder="1" applyAlignment="1">
      <alignment horizontal="center" vertical="top" wrapText="1"/>
    </xf>
    <xf numFmtId="0" fontId="13"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left" vertical="top" wrapText="1"/>
    </xf>
    <xf numFmtId="0" fontId="6" fillId="0" borderId="1" xfId="0" applyFont="1" applyBorder="1" applyAlignment="1">
      <alignment horizontal="justify" vertical="center" wrapText="1"/>
    </xf>
    <xf numFmtId="0" fontId="14" fillId="0" borderId="1" xfId="0" applyFont="1" applyFill="1" applyBorder="1" applyAlignment="1">
      <alignment horizontal="center" vertical="top" wrapText="1"/>
    </xf>
    <xf numFmtId="0" fontId="6"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0" xfId="0" applyFont="1" applyAlignment="1">
      <alignment horizontal="center"/>
    </xf>
    <xf numFmtId="0" fontId="3" fillId="0" borderId="0" xfId="0" applyFont="1" applyAlignment="1">
      <alignment vertical="top"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right" vertical="center" wrapText="1"/>
    </xf>
    <xf numFmtId="0" fontId="5" fillId="0" borderId="0" xfId="0" applyFont="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xf>
    <xf numFmtId="0" fontId="3" fillId="0" borderId="7"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6" fillId="0" borderId="0" xfId="0" applyFont="1" applyAlignment="1">
      <alignment vertical="top" wrapText="1"/>
    </xf>
  </cellXfs>
  <cellStyles count="3">
    <cellStyle name="Обычный" xfId="0" builtinId="0"/>
    <cellStyle name="Обычный 2" xfId="1"/>
    <cellStyle name="Обычный_Лист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abSelected="1" topLeftCell="A25" workbookViewId="0">
      <selection activeCell="A32" sqref="A32:L32"/>
    </sheetView>
  </sheetViews>
  <sheetFormatPr defaultRowHeight="15" x14ac:dyDescent="0.25"/>
  <cols>
    <col min="2" max="2" width="9.28515625" bestFit="1" customWidth="1"/>
    <col min="3" max="3" width="38.28515625" customWidth="1"/>
    <col min="4" max="4" width="139" customWidth="1"/>
    <col min="5" max="5" width="11.42578125" customWidth="1"/>
    <col min="6" max="6" width="8.5703125" customWidth="1"/>
    <col min="7" max="7" width="14.85546875" customWidth="1"/>
    <col min="8" max="8" width="17.5703125" customWidth="1"/>
  </cols>
  <sheetData>
    <row r="1" spans="1:12" x14ac:dyDescent="0.25">
      <c r="I1" s="6" t="s">
        <v>52</v>
      </c>
    </row>
    <row r="2" spans="1:12" x14ac:dyDescent="0.25">
      <c r="I2" s="6" t="s">
        <v>57</v>
      </c>
    </row>
    <row r="3" spans="1:12" x14ac:dyDescent="0.25">
      <c r="D3" s="7"/>
      <c r="E3" s="7"/>
      <c r="F3" s="7"/>
      <c r="G3" s="7"/>
      <c r="H3" s="7"/>
      <c r="I3" s="6" t="s">
        <v>53</v>
      </c>
    </row>
    <row r="4" spans="1:12" x14ac:dyDescent="0.25">
      <c r="D4" s="7"/>
      <c r="E4" s="7"/>
      <c r="F4" s="7"/>
      <c r="G4" s="7"/>
      <c r="H4" s="7"/>
      <c r="I4" s="6" t="s">
        <v>54</v>
      </c>
    </row>
    <row r="5" spans="1:12" x14ac:dyDescent="0.25">
      <c r="D5" s="7"/>
      <c r="E5" s="7"/>
      <c r="F5" s="7"/>
      <c r="G5" s="7"/>
      <c r="H5" s="7"/>
      <c r="I5" s="6" t="s">
        <v>55</v>
      </c>
    </row>
    <row r="6" spans="1:12" x14ac:dyDescent="0.25">
      <c r="D6" s="7"/>
      <c r="E6" s="7"/>
      <c r="F6" s="7"/>
      <c r="G6" s="7"/>
      <c r="H6" s="7"/>
      <c r="I6" s="6" t="s">
        <v>56</v>
      </c>
    </row>
    <row r="7" spans="1:12" x14ac:dyDescent="0.25">
      <c r="D7" s="7"/>
      <c r="E7" s="7"/>
      <c r="F7" s="7"/>
      <c r="G7" s="7"/>
      <c r="H7" s="7"/>
      <c r="I7" s="6"/>
    </row>
    <row r="8" spans="1:12" x14ac:dyDescent="0.25">
      <c r="D8" s="7"/>
      <c r="E8" s="7"/>
      <c r="F8" s="7"/>
      <c r="G8" s="7"/>
      <c r="H8" s="7"/>
      <c r="I8" s="6"/>
    </row>
    <row r="9" spans="1:12" x14ac:dyDescent="0.25">
      <c r="D9" s="7"/>
      <c r="E9" s="7"/>
      <c r="F9" s="7"/>
      <c r="G9" s="7"/>
      <c r="H9" s="7"/>
      <c r="I9" s="6" t="s">
        <v>58</v>
      </c>
    </row>
    <row r="11" spans="1:12" ht="15.75" x14ac:dyDescent="0.25">
      <c r="H11" s="1" t="s">
        <v>0</v>
      </c>
    </row>
    <row r="12" spans="1:12" ht="15.75" x14ac:dyDescent="0.25">
      <c r="H12" s="1" t="s">
        <v>29</v>
      </c>
    </row>
    <row r="13" spans="1:12" ht="15" customHeight="1" x14ac:dyDescent="0.25">
      <c r="F13" s="23" t="s">
        <v>27</v>
      </c>
      <c r="G13" s="23"/>
      <c r="H13" s="23"/>
      <c r="I13" s="23"/>
    </row>
    <row r="15" spans="1:12" ht="56.25" customHeight="1" x14ac:dyDescent="0.25">
      <c r="A15" s="24" t="s">
        <v>28</v>
      </c>
      <c r="B15" s="24"/>
      <c r="C15" s="24"/>
      <c r="D15" s="24"/>
      <c r="E15" s="24"/>
      <c r="F15" s="24"/>
      <c r="G15" s="24"/>
      <c r="H15" s="24"/>
      <c r="I15" s="24"/>
      <c r="J15" s="24"/>
      <c r="K15" s="24"/>
      <c r="L15" s="24"/>
    </row>
    <row r="16" spans="1:12" ht="39" customHeight="1" x14ac:dyDescent="0.25">
      <c r="A16" s="20" t="s">
        <v>1</v>
      </c>
      <c r="B16" s="20"/>
      <c r="C16" s="20"/>
      <c r="D16" s="20"/>
      <c r="E16" s="20"/>
      <c r="F16" s="20"/>
      <c r="G16" s="20"/>
      <c r="H16" s="20"/>
      <c r="I16" s="20"/>
      <c r="J16" s="20"/>
      <c r="K16" s="20"/>
      <c r="L16" s="20"/>
    </row>
    <row r="17" spans="1:12" ht="8.25" customHeight="1" x14ac:dyDescent="0.25"/>
    <row r="18" spans="1:12" ht="41.25" customHeight="1" x14ac:dyDescent="0.25">
      <c r="B18" s="25" t="s">
        <v>30</v>
      </c>
      <c r="C18" s="25" t="s">
        <v>2</v>
      </c>
      <c r="D18" s="25" t="s">
        <v>3</v>
      </c>
      <c r="E18" s="25" t="s">
        <v>4</v>
      </c>
      <c r="F18" s="25" t="s">
        <v>5</v>
      </c>
      <c r="G18" s="25" t="s">
        <v>6</v>
      </c>
      <c r="H18" s="25" t="s">
        <v>7</v>
      </c>
    </row>
    <row r="19" spans="1:12" ht="13.5" customHeight="1" x14ac:dyDescent="0.25">
      <c r="B19" s="26"/>
      <c r="C19" s="26"/>
      <c r="D19" s="26"/>
      <c r="E19" s="26"/>
      <c r="F19" s="26"/>
      <c r="G19" s="26"/>
      <c r="H19" s="26"/>
    </row>
    <row r="20" spans="1:12" ht="246" customHeight="1" x14ac:dyDescent="0.25">
      <c r="B20" s="8">
        <v>1</v>
      </c>
      <c r="C20" s="17" t="s">
        <v>68</v>
      </c>
      <c r="D20" s="15" t="s">
        <v>61</v>
      </c>
      <c r="E20" s="14" t="s">
        <v>60</v>
      </c>
      <c r="F20" s="13">
        <v>2</v>
      </c>
      <c r="G20" s="14">
        <v>1350000</v>
      </c>
      <c r="H20" s="12">
        <f>F20*G20</f>
        <v>2700000</v>
      </c>
    </row>
    <row r="21" spans="1:12" ht="342.75" customHeight="1" x14ac:dyDescent="0.25">
      <c r="B21" s="8">
        <v>2</v>
      </c>
      <c r="C21" s="17" t="s">
        <v>69</v>
      </c>
      <c r="D21" s="15" t="s">
        <v>62</v>
      </c>
      <c r="E21" s="14" t="s">
        <v>67</v>
      </c>
      <c r="F21" s="13">
        <v>3</v>
      </c>
      <c r="G21" s="14">
        <v>380000</v>
      </c>
      <c r="H21" s="12">
        <f t="shared" ref="H21:H25" si="0">F21*G21</f>
        <v>1140000</v>
      </c>
    </row>
    <row r="22" spans="1:12" ht="350.25" customHeight="1" x14ac:dyDescent="0.25">
      <c r="B22" s="8">
        <v>3</v>
      </c>
      <c r="C22" s="17" t="s">
        <v>69</v>
      </c>
      <c r="D22" s="15" t="s">
        <v>63</v>
      </c>
      <c r="E22" s="14" t="s">
        <v>67</v>
      </c>
      <c r="F22" s="13">
        <v>7</v>
      </c>
      <c r="G22" s="14">
        <v>380000</v>
      </c>
      <c r="H22" s="12">
        <f t="shared" si="0"/>
        <v>2660000</v>
      </c>
    </row>
    <row r="23" spans="1:12" ht="374.25" customHeight="1" x14ac:dyDescent="0.25">
      <c r="B23" s="8">
        <v>4</v>
      </c>
      <c r="C23" s="17" t="s">
        <v>70</v>
      </c>
      <c r="D23" s="15" t="s">
        <v>64</v>
      </c>
      <c r="E23" s="14" t="s">
        <v>67</v>
      </c>
      <c r="F23" s="13">
        <v>7</v>
      </c>
      <c r="G23" s="14">
        <v>380000</v>
      </c>
      <c r="H23" s="12">
        <f t="shared" si="0"/>
        <v>2660000</v>
      </c>
    </row>
    <row r="24" spans="1:12" ht="373.5" customHeight="1" x14ac:dyDescent="0.25">
      <c r="B24" s="8">
        <v>5</v>
      </c>
      <c r="C24" s="17" t="s">
        <v>70</v>
      </c>
      <c r="D24" s="15" t="s">
        <v>65</v>
      </c>
      <c r="E24" s="14" t="s">
        <v>67</v>
      </c>
      <c r="F24" s="13">
        <v>3</v>
      </c>
      <c r="G24" s="14">
        <v>380000</v>
      </c>
      <c r="H24" s="12">
        <f t="shared" si="0"/>
        <v>1140000</v>
      </c>
    </row>
    <row r="25" spans="1:12" ht="243" customHeight="1" x14ac:dyDescent="0.25">
      <c r="B25" s="8">
        <v>6</v>
      </c>
      <c r="C25" s="17" t="s">
        <v>71</v>
      </c>
      <c r="D25" s="15" t="s">
        <v>66</v>
      </c>
      <c r="E25" s="14" t="s">
        <v>67</v>
      </c>
      <c r="F25" s="13">
        <v>2</v>
      </c>
      <c r="G25" s="14">
        <v>1350000</v>
      </c>
      <c r="H25" s="12">
        <f t="shared" si="0"/>
        <v>2700000</v>
      </c>
    </row>
    <row r="26" spans="1:12" ht="15.75" x14ac:dyDescent="0.25">
      <c r="B26" s="34" t="s">
        <v>51</v>
      </c>
      <c r="C26" s="35"/>
      <c r="D26" s="36"/>
      <c r="E26" s="9"/>
      <c r="F26" s="10"/>
      <c r="G26" s="10"/>
      <c r="H26" s="11">
        <f>SUM(H20:H25)</f>
        <v>13000000</v>
      </c>
    </row>
    <row r="27" spans="1:12" x14ac:dyDescent="0.25">
      <c r="B27" s="5"/>
      <c r="C27" s="5"/>
      <c r="D27" s="5"/>
      <c r="E27" s="5"/>
      <c r="F27" s="5"/>
      <c r="G27" s="5"/>
      <c r="H27" s="5"/>
    </row>
    <row r="28" spans="1:12" ht="38.25" customHeight="1" x14ac:dyDescent="0.25">
      <c r="A28" s="27" t="s">
        <v>59</v>
      </c>
      <c r="B28" s="27"/>
      <c r="C28" s="27"/>
      <c r="D28" s="27"/>
      <c r="E28" s="27"/>
      <c r="F28" s="27"/>
      <c r="G28" s="27"/>
      <c r="H28" s="27"/>
      <c r="I28" s="27"/>
      <c r="J28" s="27"/>
      <c r="K28" s="27"/>
      <c r="L28" s="27"/>
    </row>
    <row r="29" spans="1:12" ht="27" customHeight="1" x14ac:dyDescent="0.25">
      <c r="A29" s="28" t="s">
        <v>83</v>
      </c>
      <c r="B29" s="28"/>
      <c r="C29" s="28"/>
      <c r="D29" s="28"/>
      <c r="E29" s="28"/>
      <c r="F29" s="28"/>
      <c r="G29" s="28"/>
      <c r="H29" s="28"/>
      <c r="I29" s="28"/>
      <c r="J29" s="28"/>
      <c r="K29" s="28"/>
      <c r="L29" s="28"/>
    </row>
    <row r="30" spans="1:12" ht="27.75" customHeight="1" x14ac:dyDescent="0.25">
      <c r="A30" s="28" t="s">
        <v>84</v>
      </c>
      <c r="B30" s="28"/>
      <c r="C30" s="28"/>
      <c r="D30" s="28"/>
      <c r="E30" s="28"/>
      <c r="F30" s="28"/>
      <c r="G30" s="28"/>
      <c r="H30" s="28"/>
      <c r="I30" s="28"/>
      <c r="J30" s="28"/>
      <c r="K30" s="28"/>
      <c r="L30" s="28"/>
    </row>
    <row r="31" spans="1:12" ht="12" customHeight="1" x14ac:dyDescent="0.25"/>
    <row r="32" spans="1:12" ht="69" customHeight="1" x14ac:dyDescent="0.25">
      <c r="A32" s="29" t="s">
        <v>8</v>
      </c>
      <c r="B32" s="29"/>
      <c r="C32" s="29"/>
      <c r="D32" s="29"/>
      <c r="E32" s="29"/>
      <c r="F32" s="29"/>
      <c r="G32" s="29"/>
      <c r="H32" s="29"/>
      <c r="I32" s="29"/>
      <c r="J32" s="29"/>
      <c r="K32" s="29"/>
      <c r="L32" s="29"/>
    </row>
    <row r="33" spans="2:4" ht="15.75" x14ac:dyDescent="0.25">
      <c r="B33" s="2"/>
      <c r="C33" s="30" t="s">
        <v>72</v>
      </c>
      <c r="D33" s="30"/>
    </row>
    <row r="34" spans="2:4" ht="15.75" x14ac:dyDescent="0.25">
      <c r="B34" s="2"/>
      <c r="C34" s="30" t="s">
        <v>9</v>
      </c>
      <c r="D34" s="30"/>
    </row>
    <row r="35" spans="2:4" ht="15.75" x14ac:dyDescent="0.25">
      <c r="B35" s="31" t="s">
        <v>10</v>
      </c>
      <c r="C35" s="31"/>
      <c r="D35" s="31"/>
    </row>
    <row r="36" spans="2:4" ht="15.75" x14ac:dyDescent="0.25">
      <c r="B36" s="3" t="s">
        <v>11</v>
      </c>
    </row>
    <row r="37" spans="2:4" ht="15.75" x14ac:dyDescent="0.25">
      <c r="B37" s="3" t="s">
        <v>12</v>
      </c>
    </row>
    <row r="38" spans="2:4" ht="15.75" x14ac:dyDescent="0.25">
      <c r="B38" s="3" t="s">
        <v>13</v>
      </c>
    </row>
    <row r="39" spans="2:4" ht="15.75" x14ac:dyDescent="0.25">
      <c r="B39" s="32" t="s">
        <v>14</v>
      </c>
      <c r="C39" s="32"/>
      <c r="D39" s="32"/>
    </row>
    <row r="40" spans="2:4" ht="47.25" x14ac:dyDescent="0.25">
      <c r="B40" s="16" t="s">
        <v>15</v>
      </c>
      <c r="C40" s="16" t="s">
        <v>16</v>
      </c>
      <c r="D40" s="16" t="s">
        <v>31</v>
      </c>
    </row>
    <row r="41" spans="2:4" ht="68.25" customHeight="1" x14ac:dyDescent="0.25">
      <c r="B41" s="21">
        <v>1</v>
      </c>
      <c r="C41" s="21" t="s">
        <v>73</v>
      </c>
      <c r="D41" s="22"/>
    </row>
    <row r="42" spans="2:4" ht="47.25" customHeight="1" x14ac:dyDescent="0.25">
      <c r="B42" s="21"/>
      <c r="C42" s="21"/>
      <c r="D42" s="22"/>
    </row>
    <row r="43" spans="2:4" ht="27" customHeight="1" x14ac:dyDescent="0.25">
      <c r="B43" s="21">
        <v>2</v>
      </c>
      <c r="C43" s="21" t="s">
        <v>74</v>
      </c>
      <c r="D43" s="22"/>
    </row>
    <row r="44" spans="2:4" ht="15.75" customHeight="1" x14ac:dyDescent="0.25">
      <c r="B44" s="21"/>
      <c r="C44" s="21"/>
      <c r="D44" s="22"/>
    </row>
    <row r="45" spans="2:4" ht="15" customHeight="1" x14ac:dyDescent="0.25">
      <c r="B45" s="21">
        <v>3</v>
      </c>
      <c r="C45" s="21" t="s">
        <v>75</v>
      </c>
      <c r="D45" s="22"/>
    </row>
    <row r="46" spans="2:4" ht="15.75" customHeight="1" x14ac:dyDescent="0.25">
      <c r="B46" s="21"/>
      <c r="C46" s="21"/>
      <c r="D46" s="22"/>
    </row>
    <row r="47" spans="2:4" ht="15" customHeight="1" x14ac:dyDescent="0.25">
      <c r="B47" s="21">
        <v>4</v>
      </c>
      <c r="C47" s="21" t="s">
        <v>17</v>
      </c>
      <c r="D47" s="22"/>
    </row>
    <row r="48" spans="2:4" ht="15.75" customHeight="1" x14ac:dyDescent="0.25">
      <c r="B48" s="21"/>
      <c r="C48" s="21"/>
      <c r="D48" s="22"/>
    </row>
    <row r="49" spans="2:4" ht="15" customHeight="1" x14ac:dyDescent="0.25">
      <c r="B49" s="21">
        <v>5</v>
      </c>
      <c r="C49" s="21" t="s">
        <v>18</v>
      </c>
      <c r="D49" s="22"/>
    </row>
    <row r="50" spans="2:4" ht="15.75" customHeight="1" x14ac:dyDescent="0.25">
      <c r="B50" s="21"/>
      <c r="C50" s="21"/>
      <c r="D50" s="22"/>
    </row>
    <row r="51" spans="2:4" ht="15" customHeight="1" x14ac:dyDescent="0.25">
      <c r="B51" s="21">
        <v>6</v>
      </c>
      <c r="C51" s="21" t="s">
        <v>76</v>
      </c>
      <c r="D51" s="22"/>
    </row>
    <row r="52" spans="2:4" ht="15.75" customHeight="1" x14ac:dyDescent="0.25">
      <c r="B52" s="21"/>
      <c r="C52" s="21"/>
      <c r="D52" s="22"/>
    </row>
    <row r="53" spans="2:4" ht="15" customHeight="1" x14ac:dyDescent="0.25">
      <c r="B53" s="21">
        <v>7</v>
      </c>
      <c r="C53" s="21" t="s">
        <v>77</v>
      </c>
      <c r="D53" s="22"/>
    </row>
    <row r="54" spans="2:4" ht="31.5" customHeight="1" x14ac:dyDescent="0.25">
      <c r="B54" s="21"/>
      <c r="C54" s="21"/>
      <c r="D54" s="22"/>
    </row>
    <row r="55" spans="2:4" ht="15" customHeight="1" x14ac:dyDescent="0.25">
      <c r="B55" s="21">
        <v>8</v>
      </c>
      <c r="C55" s="21" t="s">
        <v>78</v>
      </c>
      <c r="D55" s="22"/>
    </row>
    <row r="56" spans="2:4" ht="31.5" customHeight="1" x14ac:dyDescent="0.25">
      <c r="B56" s="21"/>
      <c r="C56" s="21"/>
      <c r="D56" s="22"/>
    </row>
    <row r="57" spans="2:4" ht="15" customHeight="1" x14ac:dyDescent="0.25">
      <c r="B57" s="21">
        <v>9</v>
      </c>
      <c r="C57" s="21" t="s">
        <v>79</v>
      </c>
      <c r="D57" s="22"/>
    </row>
    <row r="58" spans="2:4" ht="31.5" customHeight="1" x14ac:dyDescent="0.25">
      <c r="B58" s="21"/>
      <c r="C58" s="21"/>
      <c r="D58" s="22"/>
    </row>
    <row r="59" spans="2:4" ht="15" customHeight="1" x14ac:dyDescent="0.25">
      <c r="B59" s="16">
        <v>10</v>
      </c>
      <c r="C59" s="16" t="s">
        <v>19</v>
      </c>
      <c r="D59" s="16" t="s">
        <v>20</v>
      </c>
    </row>
    <row r="60" spans="2:4" x14ac:dyDescent="0.25">
      <c r="B60" s="21">
        <v>11</v>
      </c>
      <c r="C60" s="21" t="s">
        <v>80</v>
      </c>
      <c r="D60" s="22"/>
    </row>
    <row r="61" spans="2:4" ht="31.5" customHeight="1" x14ac:dyDescent="0.25">
      <c r="B61" s="21"/>
      <c r="C61" s="21"/>
      <c r="D61" s="22"/>
    </row>
    <row r="62" spans="2:4" ht="15" customHeight="1" x14ac:dyDescent="0.25">
      <c r="B62" s="21">
        <v>12</v>
      </c>
      <c r="C62" s="21" t="s">
        <v>21</v>
      </c>
      <c r="D62" s="22"/>
    </row>
    <row r="63" spans="2:4" ht="15" customHeight="1" x14ac:dyDescent="0.25">
      <c r="B63" s="21"/>
      <c r="C63" s="21"/>
      <c r="D63" s="22"/>
    </row>
    <row r="64" spans="2:4" ht="15" customHeight="1" x14ac:dyDescent="0.25">
      <c r="B64" s="21">
        <v>13</v>
      </c>
      <c r="C64" s="21" t="s">
        <v>81</v>
      </c>
      <c r="D64" s="22"/>
    </row>
    <row r="65" spans="1:12" ht="78.75" customHeight="1" x14ac:dyDescent="0.25">
      <c r="B65" s="21"/>
      <c r="C65" s="21"/>
      <c r="D65" s="22"/>
    </row>
    <row r="66" spans="1:12" ht="15" customHeight="1" x14ac:dyDescent="0.25">
      <c r="B66" s="21">
        <v>14</v>
      </c>
      <c r="C66" s="21" t="s">
        <v>22</v>
      </c>
      <c r="D66" s="22"/>
    </row>
    <row r="67" spans="1:12" ht="15" customHeight="1" x14ac:dyDescent="0.25">
      <c r="B67" s="21"/>
      <c r="C67" s="21"/>
      <c r="D67" s="22"/>
    </row>
    <row r="68" spans="1:12" ht="15" customHeight="1" x14ac:dyDescent="0.25">
      <c r="B68" s="33" t="s">
        <v>82</v>
      </c>
      <c r="C68" s="33"/>
      <c r="D68" s="33"/>
    </row>
    <row r="69" spans="1:12" ht="15.75" x14ac:dyDescent="0.25">
      <c r="B69" s="18" t="s">
        <v>50</v>
      </c>
      <c r="C69" s="18"/>
      <c r="D69" s="4"/>
    </row>
    <row r="70" spans="1:12" ht="15.75" x14ac:dyDescent="0.25">
      <c r="B70" s="18" t="s">
        <v>23</v>
      </c>
      <c r="C70" s="18"/>
      <c r="D70" s="18"/>
    </row>
    <row r="71" spans="1:12" ht="15.75" x14ac:dyDescent="0.25">
      <c r="B71" s="18" t="s">
        <v>24</v>
      </c>
      <c r="C71" s="18"/>
      <c r="D71" s="4"/>
    </row>
    <row r="72" spans="1:12" ht="15.75" x14ac:dyDescent="0.25">
      <c r="B72" s="18" t="s">
        <v>25</v>
      </c>
      <c r="C72" s="18"/>
      <c r="D72" s="4"/>
    </row>
    <row r="74" spans="1:12" ht="16.5" x14ac:dyDescent="0.25">
      <c r="A74" s="19" t="s">
        <v>26</v>
      </c>
      <c r="B74" s="19"/>
      <c r="C74" s="19"/>
      <c r="D74" s="19"/>
      <c r="E74" s="19"/>
      <c r="F74" s="19"/>
      <c r="G74" s="19"/>
      <c r="H74" s="19"/>
      <c r="I74" s="19"/>
      <c r="J74" s="19"/>
      <c r="K74" s="19"/>
      <c r="L74" s="19"/>
    </row>
    <row r="75" spans="1:12" ht="36" customHeight="1" x14ac:dyDescent="0.25">
      <c r="A75" s="20" t="s">
        <v>32</v>
      </c>
      <c r="B75" s="20"/>
      <c r="C75" s="20"/>
      <c r="D75" s="20"/>
      <c r="E75" s="20"/>
      <c r="F75" s="20"/>
      <c r="G75" s="20"/>
      <c r="H75" s="20"/>
      <c r="I75" s="20"/>
      <c r="J75" s="20"/>
      <c r="K75" s="20"/>
      <c r="L75" s="20"/>
    </row>
    <row r="76" spans="1:12" ht="75.75" customHeight="1" x14ac:dyDescent="0.25">
      <c r="A76" s="20" t="s">
        <v>33</v>
      </c>
      <c r="B76" s="20"/>
      <c r="C76" s="20"/>
      <c r="D76" s="20"/>
      <c r="E76" s="20"/>
      <c r="F76" s="20"/>
      <c r="G76" s="20"/>
      <c r="H76" s="20"/>
      <c r="I76" s="20"/>
      <c r="J76" s="20"/>
      <c r="K76" s="20"/>
      <c r="L76" s="20"/>
    </row>
    <row r="77" spans="1:12" ht="23.25" customHeight="1" x14ac:dyDescent="0.25">
      <c r="A77" s="37" t="s">
        <v>43</v>
      </c>
      <c r="B77" s="37"/>
      <c r="C77" s="37"/>
      <c r="D77" s="37"/>
      <c r="E77" s="37"/>
      <c r="F77" s="37"/>
      <c r="G77" s="37"/>
      <c r="H77" s="37"/>
      <c r="I77" s="37"/>
      <c r="J77" s="37"/>
      <c r="K77" s="37"/>
      <c r="L77" s="37"/>
    </row>
    <row r="78" spans="1:12" ht="22.5" customHeight="1" x14ac:dyDescent="0.25">
      <c r="A78" s="20" t="s">
        <v>34</v>
      </c>
      <c r="B78" s="20"/>
      <c r="C78" s="20"/>
      <c r="D78" s="20"/>
      <c r="E78" s="20"/>
      <c r="F78" s="20"/>
      <c r="G78" s="20"/>
      <c r="H78" s="20"/>
      <c r="I78" s="20"/>
      <c r="J78" s="20"/>
      <c r="K78" s="20"/>
      <c r="L78" s="20"/>
    </row>
    <row r="79" spans="1:12" ht="24.75" customHeight="1" x14ac:dyDescent="0.25">
      <c r="A79" s="20" t="s">
        <v>44</v>
      </c>
      <c r="B79" s="20"/>
      <c r="C79" s="20"/>
      <c r="D79" s="20"/>
      <c r="E79" s="20"/>
      <c r="F79" s="20"/>
      <c r="G79" s="20"/>
      <c r="H79" s="20"/>
      <c r="I79" s="20"/>
      <c r="J79" s="20"/>
      <c r="K79" s="20"/>
      <c r="L79" s="20"/>
    </row>
    <row r="80" spans="1:12" ht="39" customHeight="1" x14ac:dyDescent="0.25">
      <c r="A80" s="20" t="s">
        <v>35</v>
      </c>
      <c r="B80" s="20"/>
      <c r="C80" s="20"/>
      <c r="D80" s="20"/>
      <c r="E80" s="20"/>
      <c r="F80" s="20"/>
      <c r="G80" s="20"/>
      <c r="H80" s="20"/>
      <c r="I80" s="20"/>
      <c r="J80" s="20"/>
      <c r="K80" s="20"/>
      <c r="L80" s="20"/>
    </row>
    <row r="81" spans="1:12" ht="35.25" customHeight="1" x14ac:dyDescent="0.25">
      <c r="A81" s="20" t="s">
        <v>36</v>
      </c>
      <c r="B81" s="20"/>
      <c r="C81" s="20"/>
      <c r="D81" s="20"/>
      <c r="E81" s="20"/>
      <c r="F81" s="20"/>
      <c r="G81" s="20"/>
      <c r="H81" s="20"/>
      <c r="I81" s="20"/>
      <c r="J81" s="20"/>
      <c r="K81" s="20"/>
      <c r="L81" s="20"/>
    </row>
    <row r="82" spans="1:12" ht="42" customHeight="1" x14ac:dyDescent="0.25">
      <c r="A82" s="20" t="s">
        <v>37</v>
      </c>
      <c r="B82" s="20"/>
      <c r="C82" s="20"/>
      <c r="D82" s="20"/>
      <c r="E82" s="20"/>
      <c r="F82" s="20"/>
      <c r="G82" s="20"/>
      <c r="H82" s="20"/>
      <c r="I82" s="20"/>
      <c r="J82" s="20"/>
      <c r="K82" s="20"/>
      <c r="L82" s="20"/>
    </row>
    <row r="83" spans="1:12" ht="56.25" customHeight="1" x14ac:dyDescent="0.25">
      <c r="A83" s="27" t="s">
        <v>45</v>
      </c>
      <c r="B83" s="27"/>
      <c r="C83" s="27"/>
      <c r="D83" s="27"/>
      <c r="E83" s="27"/>
      <c r="F83" s="27"/>
      <c r="G83" s="27"/>
      <c r="H83" s="27"/>
      <c r="I83" s="27"/>
      <c r="J83" s="27"/>
      <c r="K83" s="27"/>
      <c r="L83" s="27"/>
    </row>
    <row r="84" spans="1:12" ht="87.75" customHeight="1" x14ac:dyDescent="0.25">
      <c r="A84" s="27" t="s">
        <v>46</v>
      </c>
      <c r="B84" s="27"/>
      <c r="C84" s="27"/>
      <c r="D84" s="27"/>
      <c r="E84" s="27"/>
      <c r="F84" s="27"/>
      <c r="G84" s="27"/>
      <c r="H84" s="27"/>
      <c r="I84" s="27"/>
      <c r="J84" s="27"/>
      <c r="K84" s="27"/>
      <c r="L84" s="27"/>
    </row>
    <row r="85" spans="1:12" ht="45.75" customHeight="1" x14ac:dyDescent="0.25">
      <c r="A85" s="27" t="s">
        <v>47</v>
      </c>
      <c r="B85" s="27"/>
      <c r="C85" s="27"/>
      <c r="D85" s="27"/>
      <c r="E85" s="27"/>
      <c r="F85" s="27"/>
      <c r="G85" s="27"/>
      <c r="H85" s="27"/>
      <c r="I85" s="27"/>
      <c r="J85" s="27"/>
      <c r="K85" s="27"/>
      <c r="L85" s="27"/>
    </row>
    <row r="86" spans="1:12" ht="47.25" customHeight="1" x14ac:dyDescent="0.25">
      <c r="A86" s="27" t="s">
        <v>48</v>
      </c>
      <c r="B86" s="27"/>
      <c r="C86" s="27"/>
      <c r="D86" s="27"/>
      <c r="E86" s="27"/>
      <c r="F86" s="27"/>
      <c r="G86" s="27"/>
      <c r="H86" s="27"/>
      <c r="I86" s="27"/>
      <c r="J86" s="27"/>
      <c r="K86" s="27"/>
      <c r="L86" s="27"/>
    </row>
    <row r="87" spans="1:12" ht="27.75" customHeight="1" x14ac:dyDescent="0.25">
      <c r="A87" s="27" t="s">
        <v>38</v>
      </c>
      <c r="B87" s="27"/>
      <c r="C87" s="27"/>
      <c r="D87" s="27"/>
      <c r="E87" s="27"/>
      <c r="F87" s="27"/>
      <c r="G87" s="27"/>
      <c r="H87" s="27"/>
      <c r="I87" s="27"/>
      <c r="J87" s="27"/>
      <c r="K87" s="27"/>
      <c r="L87" s="27"/>
    </row>
    <row r="88" spans="1:12" ht="24.75" customHeight="1" x14ac:dyDescent="0.25">
      <c r="A88" s="27" t="s">
        <v>39</v>
      </c>
      <c r="B88" s="27"/>
      <c r="C88" s="27"/>
      <c r="D88" s="27"/>
      <c r="E88" s="27"/>
      <c r="F88" s="27"/>
      <c r="G88" s="27"/>
      <c r="H88" s="27"/>
      <c r="I88" s="27"/>
      <c r="J88" s="27"/>
      <c r="K88" s="27"/>
      <c r="L88" s="27"/>
    </row>
    <row r="89" spans="1:12" ht="39.75" customHeight="1" x14ac:dyDescent="0.25">
      <c r="A89" s="27" t="s">
        <v>49</v>
      </c>
      <c r="B89" s="27"/>
      <c r="C89" s="27"/>
      <c r="D89" s="27"/>
      <c r="E89" s="27"/>
      <c r="F89" s="27"/>
      <c r="G89" s="27"/>
      <c r="H89" s="27"/>
      <c r="I89" s="27"/>
      <c r="J89" s="27"/>
      <c r="K89" s="27"/>
      <c r="L89" s="27"/>
    </row>
    <row r="90" spans="1:12" ht="25.5" customHeight="1" x14ac:dyDescent="0.25">
      <c r="A90" s="20" t="s">
        <v>40</v>
      </c>
      <c r="B90" s="20"/>
      <c r="C90" s="20"/>
      <c r="D90" s="20"/>
      <c r="E90" s="20"/>
      <c r="F90" s="20"/>
      <c r="G90" s="20"/>
      <c r="H90" s="20"/>
      <c r="I90" s="20"/>
      <c r="J90" s="20"/>
      <c r="K90" s="20"/>
      <c r="L90" s="20"/>
    </row>
    <row r="91" spans="1:12" ht="25.5" customHeight="1" x14ac:dyDescent="0.25">
      <c r="A91" s="27" t="s">
        <v>41</v>
      </c>
      <c r="B91" s="27"/>
      <c r="C91" s="27"/>
      <c r="D91" s="27"/>
      <c r="E91" s="27"/>
      <c r="F91" s="27"/>
      <c r="G91" s="27"/>
      <c r="H91" s="27"/>
      <c r="I91" s="27"/>
      <c r="J91" s="27"/>
      <c r="K91" s="27"/>
      <c r="L91" s="27"/>
    </row>
    <row r="92" spans="1:12" ht="23.25" customHeight="1" x14ac:dyDescent="0.25">
      <c r="A92" s="27" t="s">
        <v>42</v>
      </c>
      <c r="B92" s="27"/>
      <c r="C92" s="27"/>
      <c r="D92" s="27"/>
      <c r="E92" s="27"/>
      <c r="F92" s="27"/>
      <c r="G92" s="27"/>
      <c r="H92" s="27"/>
      <c r="I92" s="27"/>
      <c r="J92" s="27"/>
      <c r="K92" s="27"/>
      <c r="L92" s="27"/>
    </row>
    <row r="93" spans="1:12" ht="22.5" customHeight="1" x14ac:dyDescent="0.25">
      <c r="A93" s="27" t="s">
        <v>41</v>
      </c>
      <c r="B93" s="27"/>
      <c r="C93" s="27"/>
      <c r="D93" s="27"/>
      <c r="E93" s="27"/>
      <c r="F93" s="27"/>
      <c r="G93" s="27"/>
      <c r="H93" s="27"/>
      <c r="I93" s="27"/>
      <c r="J93" s="27"/>
      <c r="K93" s="27"/>
      <c r="L93" s="27"/>
    </row>
    <row r="94" spans="1:12" ht="18.75" customHeight="1" x14ac:dyDescent="0.25">
      <c r="A94" s="27" t="s">
        <v>42</v>
      </c>
      <c r="B94" s="27"/>
      <c r="C94" s="27"/>
      <c r="D94" s="27"/>
      <c r="E94" s="27"/>
      <c r="F94" s="27"/>
      <c r="G94" s="27"/>
      <c r="H94" s="27"/>
      <c r="I94" s="27"/>
      <c r="J94" s="27"/>
      <c r="K94" s="27"/>
      <c r="L94" s="27"/>
    </row>
  </sheetData>
  <mergeCells count="84">
    <mergeCell ref="B26:D26"/>
    <mergeCell ref="A83:L83"/>
    <mergeCell ref="A82:L82"/>
    <mergeCell ref="A81:L81"/>
    <mergeCell ref="A80:L80"/>
    <mergeCell ref="A79:L79"/>
    <mergeCell ref="A78:L78"/>
    <mergeCell ref="A77:L77"/>
    <mergeCell ref="A76:L76"/>
    <mergeCell ref="A84:L84"/>
    <mergeCell ref="A85:L85"/>
    <mergeCell ref="A94:L94"/>
    <mergeCell ref="A93:L93"/>
    <mergeCell ref="A92:L92"/>
    <mergeCell ref="A91:L91"/>
    <mergeCell ref="A90:L90"/>
    <mergeCell ref="A89:L89"/>
    <mergeCell ref="A88:L88"/>
    <mergeCell ref="A87:L87"/>
    <mergeCell ref="A86:L86"/>
    <mergeCell ref="B71:C71"/>
    <mergeCell ref="B64:B65"/>
    <mergeCell ref="C64:C65"/>
    <mergeCell ref="D64:D65"/>
    <mergeCell ref="B66:B67"/>
    <mergeCell ref="C66:C67"/>
    <mergeCell ref="D66:D67"/>
    <mergeCell ref="B68:D68"/>
    <mergeCell ref="B69:C69"/>
    <mergeCell ref="B43:B44"/>
    <mergeCell ref="C43:C44"/>
    <mergeCell ref="D43:D44"/>
    <mergeCell ref="C34:D34"/>
    <mergeCell ref="B45:B46"/>
    <mergeCell ref="C45:C46"/>
    <mergeCell ref="D45:D46"/>
    <mergeCell ref="B35:D35"/>
    <mergeCell ref="B39:D39"/>
    <mergeCell ref="B41:B42"/>
    <mergeCell ref="C41:C42"/>
    <mergeCell ref="D41:D42"/>
    <mergeCell ref="A28:L28"/>
    <mergeCell ref="A29:L29"/>
    <mergeCell ref="A30:L30"/>
    <mergeCell ref="A32:L32"/>
    <mergeCell ref="C33:D33"/>
    <mergeCell ref="F13:I13"/>
    <mergeCell ref="A15:L15"/>
    <mergeCell ref="A16:L16"/>
    <mergeCell ref="C18:C19"/>
    <mergeCell ref="D18:D19"/>
    <mergeCell ref="E18:E19"/>
    <mergeCell ref="F18:F19"/>
    <mergeCell ref="G18:G19"/>
    <mergeCell ref="H18:H19"/>
    <mergeCell ref="B18:B19"/>
    <mergeCell ref="B47:B48"/>
    <mergeCell ref="C47:C48"/>
    <mergeCell ref="D47:D48"/>
    <mergeCell ref="B49:B50"/>
    <mergeCell ref="C49:C50"/>
    <mergeCell ref="D49:D50"/>
    <mergeCell ref="B51:B52"/>
    <mergeCell ref="C51:C52"/>
    <mergeCell ref="D51:D52"/>
    <mergeCell ref="B53:B54"/>
    <mergeCell ref="C53:C54"/>
    <mergeCell ref="D53:D54"/>
    <mergeCell ref="B72:C72"/>
    <mergeCell ref="A74:L74"/>
    <mergeCell ref="A75:L75"/>
    <mergeCell ref="B55:B56"/>
    <mergeCell ref="C55:C56"/>
    <mergeCell ref="D55:D56"/>
    <mergeCell ref="B57:B58"/>
    <mergeCell ref="C57:C58"/>
    <mergeCell ref="D57:D58"/>
    <mergeCell ref="B60:B61"/>
    <mergeCell ref="C60:C61"/>
    <mergeCell ref="D60:D61"/>
    <mergeCell ref="B62:B63"/>
    <mergeCell ref="C62:C63"/>
    <mergeCell ref="D62:D63"/>
    <mergeCell ref="B70:D70"/>
  </mergeCells>
  <pageMargins left="0" right="0" top="0" bottom="0" header="0" footer="0"/>
  <pageSetup paperSize="9" scale="4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2023-01-26T04:13:56Z</dcterms:modified>
</cp:coreProperties>
</file>