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Лист1!$A$18:$L$18</definedName>
  </definedNames>
  <calcPr calcId="152511"/>
</workbook>
</file>

<file path=xl/calcChain.xml><?xml version="1.0" encoding="utf-8"?>
<calcChain xmlns="http://schemas.openxmlformats.org/spreadsheetml/2006/main">
  <c r="H48" i="1" l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21" i="1" l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20" i="1"/>
  <c r="H71" i="1" l="1"/>
</calcChain>
</file>

<file path=xl/sharedStrings.xml><?xml version="1.0" encoding="utf-8"?>
<sst xmlns="http://schemas.openxmlformats.org/spreadsheetml/2006/main" count="228" uniqueCount="182">
  <si>
    <t>Объявление</t>
  </si>
  <si>
    <t>2.   Международные непатентованные наименования закупаемых лекарственных средств,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изделию:</t>
  </si>
  <si>
    <t>Наименование лота</t>
  </si>
  <si>
    <t>Техническая спецификация</t>
  </si>
  <si>
    <t>Ед.изм.</t>
  </si>
  <si>
    <t>Общее кол-во</t>
  </si>
  <si>
    <t>цена</t>
  </si>
  <si>
    <t>Сумма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</si>
  <si>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</t>
  </si>
  <si>
    <t>Форма</t>
  </si>
  <si>
    <t xml:space="preserve"> Ценовое предложение потенциального поставщика</t>
  </si>
  <si>
    <t>_______________________________________________</t>
  </si>
  <si>
    <t>(наименование потенциального поставщика)</t>
  </si>
  <si>
    <t>на поставку лекарственного средства или медицинского изделия</t>
  </si>
  <si>
    <t>      № закупа ____________ Способ закупа ____________ Лот № _____________</t>
  </si>
  <si>
    <t>№ п/п</t>
  </si>
  <si>
    <t>Содержание ценового предложения на поставку лекарственного средства/медицинского изделия</t>
  </si>
  <si>
    <t>№ Регистрационного удостоверения (удостоверений)/разрешения на разовый ввоз</t>
  </si>
  <si>
    <t>Торговое наименование лекарственного средства или медицинского изделия</t>
  </si>
  <si>
    <t>Фасовка (количество единиц измерения в упаковке) по регистрационному удостоверению/разрешению на разовый ввоз</t>
  </si>
  <si>
    <t xml:space="preserve"> * </t>
  </si>
  <si>
    <t>Количество в единицах измерения (объем)</t>
  </si>
  <si>
    <t>График поставки</t>
  </si>
  <si>
    <t>Должность, Ф.И.О. (при его наличии) _________________ __________________</t>
  </si>
  <si>
    <t>Подпись _________</t>
  </si>
  <si>
    <t>Печать (при наличии)</t>
  </si>
  <si>
    <t>Глава 4. Требования к лекарственным средствам и медицинским изделиям, приобретаемым в рамках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</t>
  </si>
  <si>
    <t xml:space="preserve">способом запроса ценовых предложений 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</si>
  <si>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Казахстан, утвержденных постановлением Правительства Республики Казахстан от 04 июня 2021года №375 (далее- Правила) 1. Наименование и адрес заказчика или организатора закупа: КГП на ПХВ «Павлодарская областная больница им.Г.Султанова», город Павлодар, улица Щедрина,63, объявляет о проведении закупа способом запроса ценовых предложений.</t>
    </r>
  </si>
  <si>
    <t xml:space="preserve"> о проведении закупа медицинских изделий и (или) лекарственных средств</t>
  </si>
  <si>
    <t>№ ЛОТА</t>
  </si>
  <si>
    <t>Содержание (для заполнения потенциальным поставщиком)</t>
  </si>
  <si>
    <t>18.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</si>
  <si>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</si>
  <si>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2) соответствие характеристики или технической спецификации условиям объявления или приглашения на закуп.</t>
  </si>
  <si>
    <t>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</t>
  </si>
  <si>
    <t>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</t>
  </si>
  <si>
    <t>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</t>
  </si>
  <si>
    <t>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</t>
  </si>
  <si>
    <t>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</si>
  <si>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13) соблюдение количества, качества и сроков поставки или оказания фармацевтической услуги условиям договора.</t>
  </si>
  <si>
    <t>19. Требования, предусмотренные подпунктами 4), 5), 6), 7), 8), 9), 10), 11), 12) и 13) пункта 18 настоящих Правил, подтверждаются поставщиком при исполнении договора поставки или закупа.</t>
  </si>
  <si>
    <t>20. Заказчик, организатор закупа, единый дистрибьютор не устанавливают к лекарственным средствам и медицинским изделиям требований, не предусмотренных настоящими Правилами.</t>
  </si>
  <si>
    <t xml:space="preserve">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</si>
  <si>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</t>
  </si>
  <si>
    <t xml:space="preserve">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</t>
  </si>
  <si>
    <t xml:space="preserve">7) срок годности лекарственных средств и медицинских изделий, закупаемых на дату поставки поставщиком единому дистрибьютору, составляет:
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
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
</t>
  </si>
  <si>
    <t xml:space="preserve">      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 не менее тридцати процентов от срока годности, указанного на упаковке (при сроке годности менее двух лет);  не менее восьми месяцев от указанного срока годности на упаковке (при сроке годности два года и более);
</t>
  </si>
  <si>
    <t xml:space="preserve">9) срок годности вакцин на дату поставки единым дистрибьютором заказчику составляет: 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</t>
  </si>
  <si>
    <t xml:space="preserve"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</t>
  </si>
  <si>
    <t>Дата "___" ____________ 20___ г..</t>
  </si>
  <si>
    <t>ИТОГО</t>
  </si>
  <si>
    <t>Утверждаю:</t>
  </si>
  <si>
    <t xml:space="preserve">Коммунального государственного предприятия на праве хозяйственного ведения </t>
  </si>
  <si>
    <t>«Павлодарская областная больница им. Г. Султанова»</t>
  </si>
  <si>
    <t>Управления Здравоохранения</t>
  </si>
  <si>
    <t>Павлодарской области, акимата Павлодарской области</t>
  </si>
  <si>
    <t>Директор</t>
  </si>
  <si>
    <t>___________________ Мусабеков А.Т.</t>
  </si>
  <si>
    <t>3. Сроки и условия поставки – с даты заключения договоров в течение 15 календарных дней и графика к договору закупа до 31 декабря 2023г. Поставляемый товар должен хранится и транспортироваться в условиях, обеспечивающих сохранение их безопасности, эффективности и качества, в соответствии с Правилами.</t>
  </si>
  <si>
    <t>Приложение 4 к приказу</t>
  </si>
  <si>
    <t>Наименование лекарственного средства или медицинского изделия (международное непатентованное название или состав)</t>
  </si>
  <si>
    <t>Характеристика</t>
  </si>
  <si>
    <t xml:space="preserve">Единица измерения </t>
  </si>
  <si>
    <t>Лекарственная форма/характеристика (форма выпуска) по регистрационному удостоверению/разрешению на разовый ввоз</t>
  </si>
  <si>
    <t>Единица измерения по регистрационному удостоверению/разрешению на разовый ввоз</t>
  </si>
  <si>
    <t>Производитель, по регистрационному удостоверению/разрешению на разовый ввоз</t>
  </si>
  <si>
    <t>Страна происхождения по регистрационному удостоверению/разрешению на разовый ввоз</t>
  </si>
  <si>
    <t xml:space="preserve">Цена за единицу в тенге на условиях DDP ИНКОТЕРМС 2020 до пункта (пунктов) доставки/цена с наценкой Единого дистрибьютора (при закупе Единым дистрибьютором) </t>
  </si>
  <si>
    <t>Сумма поставки в тенге на условиях DDP ИНКОТЕРМС 2020 до пункта (пунктов) доставки, включая все расходы потенциального поставщика на транспортировку, страхование, уплату таможенных пошлин, НДС и других налогов, платежей и сборов, другие расходы</t>
  </si>
  <si>
    <t>* цена потенциального поставщика/цена с учетом наценки Единого дистрибьютора</t>
  </si>
  <si>
    <t>Индикаторы химические для контроля паровой стерилизации ИКПС-120/45 (1000 шт.)</t>
  </si>
  <si>
    <t>Для контроля паровой стерилизации</t>
  </si>
  <si>
    <t>упаковка</t>
  </si>
  <si>
    <t>Азопирам 100,0 мл</t>
  </si>
  <si>
    <t xml:space="preserve">Набор реактивов для предстерилизационного контроля. На 100мл спиртового раствора №2
</t>
  </si>
  <si>
    <t xml:space="preserve">фенолфталеин 1% 50 мл
</t>
  </si>
  <si>
    <t xml:space="preserve">фенолфталеин 1% 50 мл 
</t>
  </si>
  <si>
    <t>Бумага крепированная 120*120см для паровой стерилизации</t>
  </si>
  <si>
    <t xml:space="preserve">Для упаковки инструментов, материала для стерилизации
</t>
  </si>
  <si>
    <t>лист</t>
  </si>
  <si>
    <t xml:space="preserve">Индикаторы  паровой стерилизации химические одноразовые  для внутренней стерилизации 132/20
</t>
  </si>
  <si>
    <t xml:space="preserve">Индикаторы  предназначены для оперативного визуального контроля соблюдения критических параметров процесса паровой стерилизации-температуры стерилизации,времени стерилизационной выдержки и наличия насыщенного водяного пара, внутри стерилизуемых изделий и упаковок с изделиями при их стерилизации в паровых стерилизаторах с удалением воздуха из стерилизационной камеры методом продувки паром (гравитационных). Для режима 132℃, 20 мин. Упаковка № 1000
</t>
  </si>
  <si>
    <t xml:space="preserve">упаковка </t>
  </si>
  <si>
    <t>Коробка стерилизационная круглая с фильтром КСКФ-18л</t>
  </si>
  <si>
    <t>Коробка предназначена  для стерилизации в паровых стерилизаторах ,хранения и доставки к месту использования перевязочного материала,операционного белья,термостойких шприцов,хирургического и других предметов медицинского назначения.Коробки обеспечивают сохранность стерильного материала не менее 3-х суток.Изготавливаются из нержавеющей стали.Техническая характиристика :Обьем ,куб.дм-18, диаметр  не более 372 мм, высота  не более 192мм</t>
  </si>
  <si>
    <t>шт</t>
  </si>
  <si>
    <t>Коробка стерилизационная круглая с фильтром КСКФ-12л</t>
  </si>
  <si>
    <t>Коробка предназначена  для стерилизации в паровых стерилизаторах ,хранения и доставки к месту использования перевязочного материала,операционного белья,термостойких шприцов,хирургического и других предметов медицинского назначения.Коробки обеспечивают сохранность стерильного материала не менее 3-х суток.Изготавливаются из нержавеющей стали.Техническая характиристика :Обьем ,куб.дм-12, диаметр  не более 340 мм, высота  не более 160мм</t>
  </si>
  <si>
    <t>Коробка стерилизационная круглая с фильтром КСКФ-9л</t>
  </si>
  <si>
    <t>Коробка предназначена  для стерилизации в паровых стерилизаторах ,хранения и доставки к месту использования перевязочного материала,операционного белья,термостойких шприцов,хирургического и других предметов медицинского назначения.Коробки обеспечивают сохранность стерильного материала не менее 3-х суток.Изготавливаются из нержавеющей стали.Техническая характиристика :Обьем ,куб.дм-9, диаметр  не более 280 мм, высота  не более 160мм</t>
  </si>
  <si>
    <t>Запасные фильтры для коробок стерилизационных круглых КСКФ,КФ диаметр 18 см</t>
  </si>
  <si>
    <t>Фильтры для цилиндрических медицинских биксов диаметр 18см серии КФ и КСКФ обеспечивают возможность проведения стерилизации предметов и материалов медицинского назначения в паровых стерилизаторах. Фильтры выполняются из плотной хлопчатобумажной ткани-фильтродиагональ (ткань техническая фильтровальная)артикул 2074/100 ГОСТ 332-91,специально предназначенной для фильтрования растворов  в медицинской ,пищевой ,химической  промышленности,цветной металлургии.Ткань фильтродиагональ вырабатывается переплетением саржа равносторонняя четырехремизная.</t>
  </si>
  <si>
    <t>Запасные фильтры для коробок стерилизационных круглых КСКФ,КФ диаметр 20см</t>
  </si>
  <si>
    <t>Фильтры для цилиндрических медицинских биксов диаметр 20см серии КФ и КСКФ обеспечивают возможность проведения стерилизации предметов и материалов медицинского назначения в паровых стерилизаторах. Фильтры выполняются из плотной хлопчатобумажной ткани-фильтродиагональ (ткань техническая фильтровальная)артикул 2074/100 ГОСТ 332-91,специально предназначенной для фильтрования растворов  в медицинской ,пищевой ,химической  промышленности,цветной металлургии.Ткань фильтродиагональ вырабатывается переплетением саржа равносторонняя четырехремизная.</t>
  </si>
  <si>
    <t>Запасные фильтры для коробок стерилизационных круглых КСКФ,КФ диаметр 12см</t>
  </si>
  <si>
    <t>Фильтры для цилиндрических медицинских биксов диаметр 12см серии КФ и КСКФ обеспечивают возможность проведения стерилизации предметов и материалов медицинского назначения в паровых стерилизаторах. Фильтры выполняются из плотной хлопчатобумажной ткани-фильтродиагональ (ткань техническая фильтровальная)артикул 2074/100 ГОСТ 332-91,специально предназначенной для фильтрования растворов  в медицинской ,пищевой ,химической  промышленности,цветной металлургии.Ткань фильтродиагональ вырабатывается переплетением саржа равносторонняя четырехремизная.</t>
  </si>
  <si>
    <t>Бумага ЧЛ -57мм</t>
  </si>
  <si>
    <t>Кассовая лента 57 мм*19м ЧЛ 57-19-01.Кассовая лента 57мм*1-м,втулка д-12 мм,однослойная № 10</t>
  </si>
  <si>
    <t>Стекло предметное</t>
  </si>
  <si>
    <t>Стекло предметное с полоской для маркировки, очищенное. Размер 76х25 мм, толщина 1 мм. В упаковке по 50 штук</t>
  </si>
  <si>
    <t>Кюветы из комплекта Полуавтоматический 4–х канальный коагулометр COAX 4</t>
  </si>
  <si>
    <t xml:space="preserve">для проведения исследований на гемостаз на полуавтомате </t>
  </si>
  <si>
    <t>Наконечники на дозаторы на 100-1000мкл</t>
  </si>
  <si>
    <t xml:space="preserve">Наконечник Ленпипет 100-1000 мкл. (1000 шт. в упак., без фильтра) </t>
  </si>
  <si>
    <t xml:space="preserve">Пипетка Пастера </t>
  </si>
  <si>
    <t>Стекло для растяжки мазков со шлиф.краями и фаской, 26×76×2 мм</t>
  </si>
  <si>
    <t>Предназначено для растяжки мазков. Края заточенные. Изготовлено из прозрачного бесцветного силикатного стекла.</t>
  </si>
  <si>
    <t>Лоток почкообразный из нержавеющий стали</t>
  </si>
  <si>
    <t>Лоток почкообразный из нержавеющий стали 260*160*32мм (V-0,5 )</t>
  </si>
  <si>
    <t>Кюветы педиатрические для образцов (1000 штук)</t>
  </si>
  <si>
    <t xml:space="preserve">для проведения лабораторных исследований </t>
  </si>
  <si>
    <t xml:space="preserve">Капилляры СОЭ </t>
  </si>
  <si>
    <t xml:space="preserve">Пробирка стеклянная центрифужная градуированная П-1-10 </t>
  </si>
  <si>
    <t xml:space="preserve">Пробирка  стеклянная центрифужная градуированная П-1-10 </t>
  </si>
  <si>
    <t xml:space="preserve">Кюветы реакционные измерительные DIRUI CS-T 240 </t>
  </si>
  <si>
    <t>Многоразовые, моющиеся на борту анализатора кюветы. Материал полистирол. Длина оптического пути 6 мм. Совместимость с биохимическими анализаторами DIRUI CS.</t>
  </si>
  <si>
    <t>Галогенная лампа для анализатора CS-T240.</t>
  </si>
  <si>
    <t>Лампа галогенная Мощность 20 Вт / 12 Вольт. Охлаждение лампы водой. Срок эксплуатации в анализаторе не менее 2000 часов. Совместимость с биохимическими анализаторами DIRUI CS.</t>
  </si>
  <si>
    <t>Изотонический дифференцирующий раствор ,упаковка 10 литров.</t>
  </si>
  <si>
    <t xml:space="preserve">Промывающий раствор на анализатор МЕК </t>
  </si>
  <si>
    <t>Ферментный чистящий раствор .упаковка -5 литров.</t>
  </si>
  <si>
    <t xml:space="preserve">Лизирующий раствор на анализатор МЕК </t>
  </si>
  <si>
    <t xml:space="preserve">Очищающий раствор на анализатор МЕК </t>
  </si>
  <si>
    <t>Чистящий расвор для лазерного канала.упаковка -1 литр.</t>
  </si>
  <si>
    <t>уп</t>
  </si>
  <si>
    <t>фл</t>
  </si>
  <si>
    <t>Изотонический разбавитель 10 л. ИР 170 (МЕК 6510К)</t>
  </si>
  <si>
    <t>Пипетка Пастера объемом 3,5, РЕ,стерильная в индивидуальной упаковке, длина 156мм, объем капли 30-45мкл, градуированная.</t>
  </si>
  <si>
    <t>Лизирующий дифференцирующий раствор бесцианидный для импендасного канала, 1 литр</t>
  </si>
  <si>
    <t xml:space="preserve">Комплект электродов многоразовых AgCI (грудные,6шт) </t>
  </si>
  <si>
    <t>Электрод-металлический разноцветные присоски</t>
  </si>
  <si>
    <t>комплект</t>
  </si>
  <si>
    <t>Набор реагентов для выявления ДНК Уреаплазмы уреалитикум  методом ПЦР в режиме реального времени.</t>
  </si>
  <si>
    <t>Набор реагентов для выявления ДНК Хламидии трахоматис  методом ПЦР в режиме реального времени.</t>
  </si>
  <si>
    <t>Набор реагентов для выявления ДНК Микоплазмы хоминис методом ПЦР в режиме реального времени.</t>
  </si>
  <si>
    <t>Набор реагентов для выявления ДНК Гарднереллы вагиналис методом ПЦР в режиме реального времени.</t>
  </si>
  <si>
    <t>Набор реагентов для выявления ДНК Трихамонас вагиналис методом ПЦР в режиме реального времени.</t>
  </si>
  <si>
    <t>Набор реагентов для выявления ДНК Нейссерии гонореи методом ПЦР в режиме реального времени.</t>
  </si>
  <si>
    <t>Набор реагентов для выявления ДНК Цитомегаловирус методом ПЦР в режиме реального времени.</t>
  </si>
  <si>
    <t xml:space="preserve">
Набор реагентов для выявления ДНК Вируса простого герпеса 1,2 типа методом ПЦР в режиме реального времени.
</t>
  </si>
  <si>
    <t>Комплект реагентов для ПЦР-амплификации к ДНК вируса гепатита С (HCV) методом ОТ-ПЦР в режиме реального времени (с комплектом реагентов для ОТ). 96 тестов</t>
  </si>
  <si>
    <t>ВГБ-ГЕН Комплект реагентов для ПЦР-амплификации ДНК вируса гепатита B (HBV) методом ПЦР в режиме реального времени  96 тестов</t>
  </si>
  <si>
    <t xml:space="preserve">Транспортная среда для биопроб </t>
  </si>
  <si>
    <t>Антиген кардиолипиновый для реакции микропреципитации (РМП)</t>
  </si>
  <si>
    <t>Антиген кардиолипиновый для РМП явлветсяраствором трех высокоочищенных липидов:кардиолипина ,лецитин, холестерина в спирте этиловом абсолютированном. 10  ампул по 1 мл и раствор холин-хлорида 5 мл</t>
  </si>
  <si>
    <t xml:space="preserve">Набор реагентов для иммуноферментного выявления суммарных антител к Trepontma palidum D 1856  РекомбиБест антипаллидум — суммарные антитела </t>
  </si>
  <si>
    <t>Набор реагентов для иммуноферментного выявления суммарных антител к Trepontma palidum предназначен для иммуноферментноговыявления суммарных антител в сыворотке  (плазме) крови и ликворе человекф.</t>
  </si>
  <si>
    <t>Набор реагентов для иммуноферментного выявления  класса IgG к Trepontma palidum D 1852  РекомбиБест антипаллидум — IgG</t>
  </si>
  <si>
    <t>Набор предназначен для выявления специфических антител (IgG) к возбудителю сифилиса в сыворотке крови и ликворе человека  и рекомендуется для диагностики сифилиса.</t>
  </si>
  <si>
    <t>Набор реагентов для выявления к Trepontma palidum методом иммунофлюоресценции D-1812</t>
  </si>
  <si>
    <t>Набор предназначен для выявления антител к антигенам  к Trepontma palidum в сывороткекрови и спиномозговой жидкости человека в реакциииммунофлюоресценции. Набор предназначен на проведении 80 анализов.</t>
  </si>
  <si>
    <t>Сифилис-АгКЛ-РСК антиген кардиолипиновый для связывания комплемента жидкий</t>
  </si>
  <si>
    <t xml:space="preserve">Антиген представляет собой очищенный от примесей спиртовый экстракт липидов из мышц бычьего сердцаю Выпускается в ампулах по 2 мл </t>
  </si>
  <si>
    <t>Антиген трепонемный ультраозвученный для РСК</t>
  </si>
  <si>
    <t>Реагент лиофилизирован во флаконах из объема 5 мл, имеет вид пористой аморфной массы светло-серого цвета.</t>
  </si>
  <si>
    <t xml:space="preserve">Комплемент сухой </t>
  </si>
  <si>
    <t>Лиофизированная сыворотка морских свинок. Препарат представляет собой таблетку розовато-серого цвета по 10 ампул с комплементом сухим вместе</t>
  </si>
  <si>
    <t>Наконечник полимерный одноразовый к дозаторам пипеточный</t>
  </si>
  <si>
    <t>Наконечник полимерный одноразовый к дозаторам пипеточный 0,5-250мкл в упаковке 1000 штук</t>
  </si>
  <si>
    <t>Сыворотка диагностическая гемолитическая жидкая</t>
  </si>
  <si>
    <t xml:space="preserve">Препарат представляет собой светло-желтого или светло-розового цвета . Одна ампула препарата (2мл) . В коробке 20 мл или 10 ампул </t>
  </si>
  <si>
    <t>Сыворотка для диагностики сифилиса контрольная положительная для РСК</t>
  </si>
  <si>
    <t>Сыворотка лиофицирована в ампулах  из объема 1 мл, имеют вид пористой амфорной массы в виде белого или светло-розового цвета. По 10 ампул в пачке.</t>
  </si>
  <si>
    <t>Сыворотка для диагностики сифилиса контрольная слабоположительная для РСК</t>
  </si>
  <si>
    <t>Сыворотка для диагностики сифилиса контрольная отрицательная для РСК</t>
  </si>
  <si>
    <t>штука</t>
  </si>
  <si>
    <t>набор</t>
  </si>
  <si>
    <t>коробка</t>
  </si>
  <si>
    <t xml:space="preserve">Наличие амплификационных пробирок 0,2 мл (или стрипы) с реакционной смесью, запечатанной парафином - обеспечение «горячего старта».
 В состав реакционной смеси, запечатанной парафином, входят праймеры, флуоресцентные зонды, внутренний контрольный образец.
Наличие готового раствора Taq-полимеразы (с условиями хранения + (2 – 8 ) ºС)
 Наличие положительного контрольного образца
 Наличие минерального масла
Детекция результатов ПЦР (в режиме реального времени) с использованием амплификаторов ДТ-96, ДТ-Прайм, ДТ-Лайт, ДТ-322 с обновленным ПО последней версией.
 Комплектация 96 пробирок по 0,2 мл (или стрипы)
Комплект рассчитан на проведение 96 определений, включая анализ неизвестных образцов, положительных контрольных образцов и отрицательных контрольных образцов.
Наличие инструкции на русском языке 
Срок годности - не менее 12 месяцев, остаточный срок годности не менее 80% от заявленного.
Наличие Регистрационного Удостоверения
Авторизация от завода производителя (оригинал)
</t>
  </si>
  <si>
    <t xml:space="preserve">Наличие амплификационных пробирок 0,2 мл (или стрипы) с реакционной смесью, запечатанной парафином - обеспечение «горячего старта».
 В состав реакционной смеси, запечатанной парафином, входят праймеры, флуоресцентные зонды, внутренний контрольный образец.
 Наличие готового раствора Taq-полимеразы (с условиями хранения + (2 – 8 ) ºС)
 Наличие положительного контрольного образца
 Наличие минерального масла
 Детекция результатов ПЦР (в режиме реального времени) с использованием амплификаторов ДТ-96, ДТ-Прайм, ДТ-Лайт, ДТ-322 с обновленным ПО последней версией.
 Комплектация 96 пробирок по 0,2 мл (или стрипы)
Комплект рассчитан на проведение 96 определений, включая анализ неизвестных образцов, положительных контрольных образцов и отрицательных контрольных образцов.
Наличие инструкции на русском языке 
Срок годности - не менее 12 месяцев, остаточный срок годности не менее 80% от заявленного.
Наличие Регистрационного Удостоверения
 Авторизация от завода производителя (оригинал)
</t>
  </si>
  <si>
    <t xml:space="preserve">Наличие амплификационных пробирок 0,2 мл (или стрипы) с реакционной смесью, запечатанной парафином - обеспечение «горячего старта».
 В состав реакционной смеси, запечатанной парафином, входят праймеры, флуоресцентные зонды, внутренний контрольный образец.
 Наличие готового раствора Taq-полимеразы (с условиями хранения + (2 – 8 ) ºС)
 Наличие положительного контрольного образца
 Наличие минерального масла
Детекция результатов ПЦР (в режиме реального времени) с использованием амплификаторов ДТ-96, ДТ-Прайм, ДТ-Лайт, ДТ-322 с обновленным ПО последней версией.
 Комплектация 96 пробирок по 0,2 мл (или стрипы)
 Комплект рассчитан на проведение 96 определений, включая анализ неизвестных образцов, положительных контрольных образцов и отрицательных контрольных образцов.
 Наличие инструкции на русском языке 
 Срок годности - не менее 12 месяцев, остаточный срок годности не менее 80% от заявленного.
 Наличие Регистрационного Удостоверения
 Авторизация от завода производителя (оригинал)
</t>
  </si>
  <si>
    <t xml:space="preserve">Наличие амплификационных пробирок 0,2 мл (или стрипы) с реакционной смесью, запечатанной парафином - обеспечение «горячего старта».
В состав реакционной смеси, запечатанной парафином, входят праймеры, флуоресцентные зонды, внутренний контрольный образец.
Наличие готового раствора Taq-полимеразы (с условиями хранения + (2 – 8 ) ºС) Наличие положительного контрольного образца
 Наличие минерального масла
 Детекция результатов ПЦР (в режиме реального времени) с использованием амплификаторов ДТ-96, ДТ-Прайм, ДТ-Лайт, ДТ-322 с обновленным ПО последней версией.
 Комплектация 96 пробирок по 0,2 мл (или стрипы)
 Комплект рассчитан на проведение 96 определений, включая анализ неизвестных образцов, положительных контрольных образцов и отрицательных контрольных образцов.
 Наличие инструкции на русском языке 
 Срок годности - не менее 12 месяцев, остаточный срок годности не менее 80% от заявленного.
Наличие Регистрационного Удостоверения
 Авторизация от завода производителя (оригинал)
</t>
  </si>
  <si>
    <t xml:space="preserve"> Наличие амплификационных пробирок 0,2 мл (или стрипы) с реакционной смесью, запечатанной парафином - обеспечение «горячего старта».
В состав реакционной смеси, запечатанной парафином, входят праймеры, флуоресцентные зонды, внутренний контрольный образец.
 Наличие готового раствора Taq-полимеразы (с условиями хранения + (2 – 8 ) ºС)
 Наличие положительного контрольного образцаНаличие минерального масла
Детекция результатов ПЦР (в режиме реального времени) с использованием амплификаторов ДТ-96, ДТ-Прайм, ДТ-Лайт, ДТ-322 с обновленным ПО последней версией.
Комплектация 96 пробирок по 0,2 мл (или стрипы)
Комплект рассчитан на проведение 96 определений, включая анализ неизвестных образцов, положительных контрольных образцов и отрицательных контрольных образцов.
 Наличие инструкции на русском языке 
Срок годности - не менее 12 месяцев, остаточный срок годности не менее 80% от заявленного.
 Наличие Регистрационного Удостоверения
Авторизация от завода производителя (оригинал)
</t>
  </si>
  <si>
    <t xml:space="preserve">Наличие амплификационных пробирок 0,2 мл (или стрипы) с реакционной смесью, запечатанной парафином - обеспечение «горячего старта».
В состав реакционной смеси, запечатанной парафином, входят праймеры, флуоресцентные зонды, внутренний контрольный образец.
 Наличие готового раствора Taq-полимеразы (с условиями хранения + (2 – 8 ) ºС)
 Наличие положительного контрольного образца
 Наличие минерального масла
Детекция результатов ПЦР (в режиме реального времени) с использованием амплификаторов ДТ-96, ДТ-Прайм, ДТ-Лайт, ДТ-322 с обновленным ПО последней версией.
Комплектация 96 пробирок по 0,2 мл (или стрипы)
 Комплект рассчитан на проведение 96 определений, включая анализ неизвестных образцов, положительных контрольных образцов и отрицательных контрольных образцов.
 Наличие инструкции на русском языке 
Срок годности - не менее 12 месяцев, остаточный срок годности не менее 80% от заявленного.
 Наличие Регистрационного Удостоверения
Авторизация от завода производителя (оригинал)
</t>
  </si>
  <si>
    <t xml:space="preserve"> Наличие амплификационных пробирок 0,2 мл (или стрипы) с реакционной смесью, запечатанной парафином - обеспечение «горячего старта».
 В состав реакционной смеси, запечатанной парафином, входят праймеры, флуоресцентные зонды, внутренний контрольный образец.
 Наличие готового раствора Taq-полимеразы (с условиями хранения + (2 – 8 ) ºС)
Наличие положительного контрольного образца
Наличие минерального масла
 Детекция результатов ПЦР (в режиме реального времени) с использованием амплификаторов ДТ-96, ДТ-Прайм, ДТ-Лайт, ДТ-322 с обновленным ПО последней версией.
 Комплектация 96 пробирок по 0,2 мл (или стрипы)
Комплект рассчитан на проведение 96 определений, включая анализ неизвестных образцов, положительных контрольных образцов и отрицательных контрольных образцов.
Наличие инструкции на русском языке 
Срок годности - не менее 12 месяцев, остаточный срок годности не менее 80% от заявленного. Наличие Регистрационного Удостоверения
 Авторизация от завода производителя (оригинал)
</t>
  </si>
  <si>
    <t xml:space="preserve">представляет собой готовый к применению изотонический водно-солевой раствор с добавлением консерванта, который препятствует размножению микроорганизмов
 100 пробирок по 500 мкл
 Наличие инструкции на русском языке 
 Срок годности - не менее 9 месяцев, остаточный срок годности не менее 80% от заявленного
Наличие регистрационного Удостоверения
Авторизация от завода производителя (оригинал)
</t>
  </si>
  <si>
    <t xml:space="preserve">Наличие амплификационных пробирок 0,2 мл с реакционной смесью, запечатанной парафином - обеспечение «горячего старта».
 В состав реакционной смеси, запечатанной парафином, входят праймеры, флуоресцентные зонды.
 Наличие Taq-полимеразы и ПЦР-буфера 
Наличие положительного контрольного образца
 Совместимость с Комплектом реагентов для выделения «ПРОБА-НК» с внутренним контролем на стадии выделения (Внутренний контроль со стадии выделения ДНК-ВК)
 Чувствительность комплекта реагентов - не более 200 копий/мл плазмы 
 Детекция результатов ПЦР в режиме реального времени с использованием детектирующих амплификаторов серии ДТ производства ООО «НПО ДНК-Технология» (или аналоги).
Комплектация 96 пробирок по 0,2 мл или 12 стрипов по 8 пробирок 0,2 мл
Наличие инструкции на русском языке
 Срок годности - не менее 9 месяцев, остаточный срок годности не менее 80% от заявленного
Наличие регистрационного Удостоверения
 Авторизация от завода производителя (оригинал)
</t>
  </si>
  <si>
    <t xml:space="preserve"> Наличие амплификационных пробирок 0,2 мл с реакционной смесью, запечатанной парафином - обеспечение «горячего старта».
В состав реакционной смеси, запечатанной парафином, входят праймеры, флуоресцентные зонды.
 Наличие Taq-полимеразы и ПЦР-буфера для растворения 
 Наличие положительного контрольного образца
Наличие универсального комплекта реагентов для обратной транскрипции «ОТ-MIX», содержащего:  ОТ-буфер (1 пробирка), смесь дНТФ и специфичные праймеры на HIV, HCV, HAV, HDV, HGV (1 пробирка), Обратную транскриптазу (1 пробирка).
Совместимость с Комплектом реагентов для одновременного выделения ДНК и РНК «ПРОБА-НК» с внутренним контролем на стадии выделения (РНК-ВК)
 Чувствительность комплекта реагентов - не более 200 копий/мл плазмы 
 Выявление следующих генотипов: 1а, 1b, 2a, 2b, 2c, 2i, 3, 4, 5a, 6.
Возможность постановки реакции по единой программе амплификации одновременно с комплектом реагентов для выявления HAV, HDV, HGV. 
Детекция результатов ПЦР в режиме реального времени с использованием детектирующих амплификаторов ДТ производства ООО «НПО ДНК-Технология» (или аналогов).
 Комплектация 96 пробирок по 0,2 мл или 12 стрипов по 8 пробирок 0,2 мл
 Наличие инструкции на русском языке 
 Срок годности - не менее 9 месяцев, остаточный срок годности не менее 80% от заявленного
Наличие регистрационного Удостоверения
 Авторизация от завода производителя (оригинал)
</t>
  </si>
  <si>
    <t xml:space="preserve"> Наличие амплификационных пробирок 0,2 мл (или стрипы) с реакционной смесью, запечатанной парафином - обеспечение «горячего старта».
 В состав реакционной смеси, запечатанной парафином, входят праймеры, флуоресцентные зонды, внутренний контрольный образец.
 Наличие готового раствора Taq-полимеразы (с условиями хранения + (2 – 8 ) ºС)
 Наличие положительного контрольного образца
 Наличие минерального масла
 Детекция результатов ПЦР (в режиме реального времени) с использованием амплификаторов ДТ-96, ДТ-Прайм, ДТ-Лайт, ДТ-322 с обновленным ПО последней версией.
 Комплектация 96 пробирок по 0,2 мл (или стрипы)
 Комплект рассчитан на проведение 96 определений, включая анализ неизвестных образцов, положительных контрольных образцов и отрицательных контрольных образцов.
 Наличие инструкции на русском языке 
 Срок годности - не менее 12 месяцев, остаточный срок годности не менее 80% от заявленного.
 Наличие Регистрационного Удостоверения
 Авторизация от завода производителя (оригинал)
</t>
  </si>
  <si>
    <t>4.  Место предоставления(приема) документов: город Павлодар, улица Щедрина, 63, КГП на ПХВ «Павлодарская областная больница им.Г.Султанова», 3 этаж бухгалтерия Окончательный срок подачи ценовых предложений: до 09:00 часов 01 марта 2023года</t>
  </si>
  <si>
    <t>5. Дата, время и место вскрытия конвертов с ценовыми предложениями: 11:00 часов 01 марта 2023 года по адресу город Павлодар, улица Щедрина, 63, КГП на ПХВ «Павлодарская областная больница им.Г.Султанова», 3 этаж отдел государственных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</si>
</sst>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_р_._-;\-* #,##0_р_._-;_-* &quot;-&quot;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1E1E1E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10" fillId="0" borderId="0"/>
    <xf numFmtId="0" fontId="1" fillId="0" borderId="0"/>
    <xf numFmtId="0" fontId="14" fillId="0" borderId="0"/>
    <xf numFmtId="43" fontId="16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Border="1"/>
    <xf numFmtId="0" fontId="12" fillId="0" borderId="0" xfId="0" applyFont="1" applyAlignment="1">
      <alignment horizontal="right" vertical="center"/>
    </xf>
    <xf numFmtId="0" fontId="13" fillId="0" borderId="0" xfId="0" applyFont="1"/>
    <xf numFmtId="0" fontId="11" fillId="0" borderId="6" xfId="2" applyNumberFormat="1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/>
    </xf>
    <xf numFmtId="0" fontId="7" fillId="0" borderId="1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top" wrapText="1"/>
    </xf>
    <xf numFmtId="2" fontId="6" fillId="0" borderId="6" xfId="0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3" fontId="9" fillId="0" borderId="1" xfId="1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164" fontId="9" fillId="0" borderId="1" xfId="5" applyNumberFormat="1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3" fontId="15" fillId="0" borderId="10" xfId="0" applyNumberFormat="1" applyFont="1" applyBorder="1" applyAlignment="1">
      <alignment horizontal="left" vertical="top" wrapText="1"/>
    </xf>
    <xf numFmtId="164" fontId="9" fillId="0" borderId="1" xfId="5" applyNumberFormat="1" applyFont="1" applyBorder="1" applyAlignment="1">
      <alignment vertical="top" wrapText="1"/>
    </xf>
    <xf numFmtId="0" fontId="15" fillId="2" borderId="8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3" fontId="15" fillId="0" borderId="1" xfId="0" applyNumberFormat="1" applyFont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3" xfId="3"/>
    <cellStyle name="Обычный 4" xfId="4"/>
    <cellStyle name="Обычный_Лист1" xfId="2"/>
    <cellStyle name="Финансовый" xfId="5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104775</xdr:rowOff>
    </xdr:to>
    <xdr:sp macro="" textlink="">
      <xdr:nvSpPr>
        <xdr:cNvPr id="2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104775</xdr:rowOff>
    </xdr:to>
    <xdr:sp macro="" textlink="">
      <xdr:nvSpPr>
        <xdr:cNvPr id="3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104775</xdr:rowOff>
    </xdr:to>
    <xdr:sp macro="" textlink="">
      <xdr:nvSpPr>
        <xdr:cNvPr id="4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104775</xdr:rowOff>
    </xdr:to>
    <xdr:sp macro="" textlink="">
      <xdr:nvSpPr>
        <xdr:cNvPr id="5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104775</xdr:rowOff>
    </xdr:to>
    <xdr:sp macro="" textlink="">
      <xdr:nvSpPr>
        <xdr:cNvPr id="6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45</xdr:row>
      <xdr:rowOff>104775</xdr:rowOff>
    </xdr:to>
    <xdr:sp macro="" textlink="">
      <xdr:nvSpPr>
        <xdr:cNvPr id="7" name="Text Box 104"/>
        <xdr:cNvSpPr txBox="1">
          <a:spLocks noChangeArrowheads="1"/>
        </xdr:cNvSpPr>
      </xdr:nvSpPr>
      <xdr:spPr bwMode="auto">
        <a:xfrm>
          <a:off x="7496175" y="323850"/>
          <a:ext cx="76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tabSelected="1" topLeftCell="A69" workbookViewId="0">
      <selection activeCell="G71" sqref="G71"/>
    </sheetView>
  </sheetViews>
  <sheetFormatPr defaultRowHeight="15" x14ac:dyDescent="0.25"/>
  <cols>
    <col min="2" max="2" width="9.28515625" bestFit="1" customWidth="1"/>
    <col min="3" max="3" width="38.28515625" customWidth="1"/>
    <col min="4" max="4" width="146" customWidth="1"/>
    <col min="5" max="5" width="11.42578125" customWidth="1"/>
    <col min="6" max="6" width="8.5703125" customWidth="1"/>
    <col min="7" max="7" width="14.85546875" customWidth="1"/>
    <col min="8" max="8" width="17.5703125" customWidth="1"/>
  </cols>
  <sheetData>
    <row r="1" spans="1:12" x14ac:dyDescent="0.25">
      <c r="I1" s="6" t="s">
        <v>52</v>
      </c>
    </row>
    <row r="2" spans="1:12" x14ac:dyDescent="0.25">
      <c r="I2" s="6" t="s">
        <v>57</v>
      </c>
    </row>
    <row r="3" spans="1:12" x14ac:dyDescent="0.25">
      <c r="D3" s="7"/>
      <c r="E3" s="7"/>
      <c r="F3" s="7"/>
      <c r="G3" s="7"/>
      <c r="H3" s="7"/>
      <c r="I3" s="6" t="s">
        <v>53</v>
      </c>
    </row>
    <row r="4" spans="1:12" x14ac:dyDescent="0.25">
      <c r="D4" s="7"/>
      <c r="E4" s="7"/>
      <c r="F4" s="7"/>
      <c r="G4" s="7"/>
      <c r="H4" s="7"/>
      <c r="I4" s="6" t="s">
        <v>54</v>
      </c>
    </row>
    <row r="5" spans="1:12" x14ac:dyDescent="0.25">
      <c r="D5" s="7"/>
      <c r="E5" s="7"/>
      <c r="F5" s="7"/>
      <c r="G5" s="7"/>
      <c r="H5" s="7"/>
      <c r="I5" s="6" t="s">
        <v>55</v>
      </c>
    </row>
    <row r="6" spans="1:12" x14ac:dyDescent="0.25">
      <c r="D6" s="7"/>
      <c r="E6" s="7"/>
      <c r="F6" s="7"/>
      <c r="G6" s="7"/>
      <c r="H6" s="7"/>
      <c r="I6" s="6" t="s">
        <v>56</v>
      </c>
    </row>
    <row r="7" spans="1:12" x14ac:dyDescent="0.25">
      <c r="D7" s="7"/>
      <c r="E7" s="7"/>
      <c r="F7" s="7"/>
      <c r="G7" s="7"/>
      <c r="H7" s="7"/>
      <c r="I7" s="6"/>
    </row>
    <row r="8" spans="1:12" x14ac:dyDescent="0.25">
      <c r="D8" s="7"/>
      <c r="E8" s="7"/>
      <c r="F8" s="7"/>
      <c r="G8" s="7"/>
      <c r="H8" s="7"/>
      <c r="I8" s="6"/>
    </row>
    <row r="9" spans="1:12" x14ac:dyDescent="0.25">
      <c r="D9" s="7"/>
      <c r="E9" s="7"/>
      <c r="F9" s="7"/>
      <c r="G9" s="7"/>
      <c r="H9" s="7"/>
      <c r="I9" s="6" t="s">
        <v>58</v>
      </c>
    </row>
    <row r="11" spans="1:12" ht="15.75" x14ac:dyDescent="0.25">
      <c r="H11" s="1" t="s">
        <v>0</v>
      </c>
    </row>
    <row r="12" spans="1:12" ht="15.75" x14ac:dyDescent="0.25">
      <c r="H12" s="1" t="s">
        <v>29</v>
      </c>
    </row>
    <row r="13" spans="1:12" ht="15" customHeight="1" x14ac:dyDescent="0.25">
      <c r="F13" s="53" t="s">
        <v>27</v>
      </c>
      <c r="G13" s="53"/>
      <c r="H13" s="53"/>
      <c r="I13" s="53"/>
    </row>
    <row r="15" spans="1:12" ht="72.75" customHeight="1" x14ac:dyDescent="0.25">
      <c r="A15" s="54" t="s">
        <v>28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</row>
    <row r="16" spans="1:12" ht="39" customHeight="1" x14ac:dyDescent="0.25">
      <c r="A16" s="44" t="s">
        <v>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2:8" ht="8.25" customHeight="1" x14ac:dyDescent="0.25"/>
    <row r="18" spans="2:8" ht="41.25" customHeight="1" x14ac:dyDescent="0.25">
      <c r="B18" s="55" t="s">
        <v>30</v>
      </c>
      <c r="C18" s="55" t="s">
        <v>2</v>
      </c>
      <c r="D18" s="55" t="s">
        <v>3</v>
      </c>
      <c r="E18" s="55" t="s">
        <v>4</v>
      </c>
      <c r="F18" s="55" t="s">
        <v>5</v>
      </c>
      <c r="G18" s="55" t="s">
        <v>6</v>
      </c>
      <c r="H18" s="55" t="s">
        <v>7</v>
      </c>
    </row>
    <row r="19" spans="2:8" ht="13.5" customHeight="1" x14ac:dyDescent="0.25">
      <c r="B19" s="56"/>
      <c r="C19" s="56"/>
      <c r="D19" s="56"/>
      <c r="E19" s="56"/>
      <c r="F19" s="56"/>
      <c r="G19" s="56"/>
      <c r="H19" s="56"/>
    </row>
    <row r="20" spans="2:8" ht="51.75" customHeight="1" x14ac:dyDescent="0.25">
      <c r="B20" s="13">
        <v>1</v>
      </c>
      <c r="C20" s="14" t="s">
        <v>71</v>
      </c>
      <c r="D20" s="14" t="s">
        <v>72</v>
      </c>
      <c r="E20" s="18" t="s">
        <v>73</v>
      </c>
      <c r="F20" s="19">
        <v>5</v>
      </c>
      <c r="G20" s="20">
        <v>2250</v>
      </c>
      <c r="H20" s="21">
        <f>F20*G20</f>
        <v>11250</v>
      </c>
    </row>
    <row r="21" spans="2:8" ht="30" customHeight="1" x14ac:dyDescent="0.25">
      <c r="B21" s="13">
        <v>2</v>
      </c>
      <c r="C21" s="18" t="s">
        <v>74</v>
      </c>
      <c r="D21" s="14" t="s">
        <v>75</v>
      </c>
      <c r="E21" s="18" t="s">
        <v>73</v>
      </c>
      <c r="F21" s="20">
        <v>100</v>
      </c>
      <c r="G21" s="20">
        <v>1250</v>
      </c>
      <c r="H21" s="21">
        <f t="shared" ref="H21:H70" si="0">F21*G21</f>
        <v>125000</v>
      </c>
    </row>
    <row r="22" spans="2:8" ht="36.950000000000003" customHeight="1" x14ac:dyDescent="0.25">
      <c r="B22" s="13">
        <v>3</v>
      </c>
      <c r="C22" s="14" t="s">
        <v>76</v>
      </c>
      <c r="D22" s="14" t="s">
        <v>77</v>
      </c>
      <c r="E22" s="18" t="s">
        <v>126</v>
      </c>
      <c r="F22" s="19">
        <v>100</v>
      </c>
      <c r="G22" s="20">
        <v>400</v>
      </c>
      <c r="H22" s="21">
        <f t="shared" si="0"/>
        <v>40000</v>
      </c>
    </row>
    <row r="23" spans="2:8" ht="57" customHeight="1" x14ac:dyDescent="0.25">
      <c r="B23" s="13">
        <v>4</v>
      </c>
      <c r="C23" s="14" t="s">
        <v>78</v>
      </c>
      <c r="D23" s="14" t="s">
        <v>79</v>
      </c>
      <c r="E23" s="18" t="s">
        <v>80</v>
      </c>
      <c r="F23" s="19">
        <v>6000</v>
      </c>
      <c r="G23" s="20">
        <v>260</v>
      </c>
      <c r="H23" s="21">
        <f t="shared" si="0"/>
        <v>1560000</v>
      </c>
    </row>
    <row r="24" spans="2:8" ht="77.25" customHeight="1" x14ac:dyDescent="0.25">
      <c r="B24" s="13">
        <v>5</v>
      </c>
      <c r="C24" s="14" t="s">
        <v>81</v>
      </c>
      <c r="D24" s="14" t="s">
        <v>82</v>
      </c>
      <c r="E24" s="18" t="s">
        <v>83</v>
      </c>
      <c r="F24" s="22">
        <v>80</v>
      </c>
      <c r="G24" s="20">
        <v>7550</v>
      </c>
      <c r="H24" s="21">
        <f t="shared" si="0"/>
        <v>604000</v>
      </c>
    </row>
    <row r="25" spans="2:8" ht="81.75" customHeight="1" x14ac:dyDescent="0.25">
      <c r="B25" s="13">
        <v>6</v>
      </c>
      <c r="C25" s="14" t="s">
        <v>84</v>
      </c>
      <c r="D25" s="14" t="s">
        <v>85</v>
      </c>
      <c r="E25" s="18" t="s">
        <v>86</v>
      </c>
      <c r="F25" s="22">
        <v>6</v>
      </c>
      <c r="G25" s="20">
        <v>41500</v>
      </c>
      <c r="H25" s="21">
        <f t="shared" si="0"/>
        <v>249000</v>
      </c>
    </row>
    <row r="26" spans="2:8" ht="70.5" customHeight="1" x14ac:dyDescent="0.25">
      <c r="B26" s="13">
        <v>7</v>
      </c>
      <c r="C26" s="14" t="s">
        <v>87</v>
      </c>
      <c r="D26" s="14" t="s">
        <v>88</v>
      </c>
      <c r="E26" s="18" t="s">
        <v>86</v>
      </c>
      <c r="F26" s="22">
        <v>4</v>
      </c>
      <c r="G26" s="20">
        <v>33800</v>
      </c>
      <c r="H26" s="21">
        <f t="shared" si="0"/>
        <v>135200</v>
      </c>
    </row>
    <row r="27" spans="2:8" ht="73.5" customHeight="1" x14ac:dyDescent="0.25">
      <c r="B27" s="13">
        <v>8</v>
      </c>
      <c r="C27" s="14" t="s">
        <v>89</v>
      </c>
      <c r="D27" s="14" t="s">
        <v>90</v>
      </c>
      <c r="E27" s="18" t="s">
        <v>86</v>
      </c>
      <c r="F27" s="22">
        <v>6</v>
      </c>
      <c r="G27" s="20">
        <v>30000</v>
      </c>
      <c r="H27" s="21">
        <f t="shared" si="0"/>
        <v>180000</v>
      </c>
    </row>
    <row r="28" spans="2:8" ht="81" customHeight="1" x14ac:dyDescent="0.25">
      <c r="B28" s="13">
        <v>9</v>
      </c>
      <c r="C28" s="14" t="s">
        <v>91</v>
      </c>
      <c r="D28" s="14" t="s">
        <v>92</v>
      </c>
      <c r="E28" s="18" t="s">
        <v>86</v>
      </c>
      <c r="F28" s="22">
        <v>100</v>
      </c>
      <c r="G28" s="20">
        <v>650</v>
      </c>
      <c r="H28" s="21">
        <f t="shared" si="0"/>
        <v>65000</v>
      </c>
    </row>
    <row r="29" spans="2:8" ht="76.5" customHeight="1" x14ac:dyDescent="0.25">
      <c r="B29" s="13">
        <v>10</v>
      </c>
      <c r="C29" s="14" t="s">
        <v>93</v>
      </c>
      <c r="D29" s="14" t="s">
        <v>94</v>
      </c>
      <c r="E29" s="18" t="s">
        <v>86</v>
      </c>
      <c r="F29" s="22">
        <v>50</v>
      </c>
      <c r="G29" s="23">
        <v>700</v>
      </c>
      <c r="H29" s="21">
        <f t="shared" si="0"/>
        <v>35000</v>
      </c>
    </row>
    <row r="30" spans="2:8" ht="100.5" customHeight="1" x14ac:dyDescent="0.25">
      <c r="B30" s="13">
        <v>11</v>
      </c>
      <c r="C30" s="14" t="s">
        <v>95</v>
      </c>
      <c r="D30" s="14" t="s">
        <v>96</v>
      </c>
      <c r="E30" s="18" t="s">
        <v>86</v>
      </c>
      <c r="F30" s="22">
        <v>100</v>
      </c>
      <c r="G30" s="23">
        <v>600</v>
      </c>
      <c r="H30" s="21">
        <f t="shared" si="0"/>
        <v>60000</v>
      </c>
    </row>
    <row r="31" spans="2:8" ht="38.25" customHeight="1" x14ac:dyDescent="0.25">
      <c r="B31" s="13">
        <v>12</v>
      </c>
      <c r="C31" s="24" t="s">
        <v>97</v>
      </c>
      <c r="D31" s="14" t="s">
        <v>98</v>
      </c>
      <c r="E31" s="11" t="s">
        <v>86</v>
      </c>
      <c r="F31" s="11">
        <v>3000</v>
      </c>
      <c r="G31" s="25">
        <v>600</v>
      </c>
      <c r="H31" s="21">
        <f t="shared" si="0"/>
        <v>1800000</v>
      </c>
    </row>
    <row r="32" spans="2:8" ht="45.75" customHeight="1" x14ac:dyDescent="0.25">
      <c r="B32" s="13">
        <v>13</v>
      </c>
      <c r="C32" s="26" t="s">
        <v>99</v>
      </c>
      <c r="D32" s="26" t="s">
        <v>100</v>
      </c>
      <c r="E32" s="11" t="s">
        <v>125</v>
      </c>
      <c r="F32" s="11">
        <v>100</v>
      </c>
      <c r="G32" s="25">
        <v>650</v>
      </c>
      <c r="H32" s="21">
        <f t="shared" si="0"/>
        <v>65000</v>
      </c>
    </row>
    <row r="33" spans="2:8" ht="70.5" customHeight="1" x14ac:dyDescent="0.25">
      <c r="B33" s="13">
        <v>14</v>
      </c>
      <c r="C33" s="16" t="s">
        <v>101</v>
      </c>
      <c r="D33" s="16" t="s">
        <v>102</v>
      </c>
      <c r="E33" s="11" t="s">
        <v>125</v>
      </c>
      <c r="F33" s="11">
        <v>10</v>
      </c>
      <c r="G33" s="25">
        <v>72800</v>
      </c>
      <c r="H33" s="21">
        <f t="shared" si="0"/>
        <v>728000</v>
      </c>
    </row>
    <row r="34" spans="2:8" ht="36.950000000000003" customHeight="1" x14ac:dyDescent="0.25">
      <c r="B34" s="13">
        <v>15</v>
      </c>
      <c r="C34" s="27" t="s">
        <v>103</v>
      </c>
      <c r="D34" s="16" t="s">
        <v>104</v>
      </c>
      <c r="E34" s="11" t="s">
        <v>125</v>
      </c>
      <c r="F34" s="11">
        <v>5</v>
      </c>
      <c r="G34" s="25">
        <v>20000</v>
      </c>
      <c r="H34" s="21">
        <f t="shared" si="0"/>
        <v>100000</v>
      </c>
    </row>
    <row r="35" spans="2:8" ht="33.75" customHeight="1" x14ac:dyDescent="0.25">
      <c r="B35" s="13">
        <v>16</v>
      </c>
      <c r="C35" s="27" t="s">
        <v>105</v>
      </c>
      <c r="D35" s="16" t="s">
        <v>128</v>
      </c>
      <c r="E35" s="11" t="s">
        <v>86</v>
      </c>
      <c r="F35" s="11">
        <v>100</v>
      </c>
      <c r="G35" s="25">
        <v>76</v>
      </c>
      <c r="H35" s="21">
        <f t="shared" si="0"/>
        <v>7600</v>
      </c>
    </row>
    <row r="36" spans="2:8" ht="57" customHeight="1" x14ac:dyDescent="0.25">
      <c r="B36" s="13">
        <v>17</v>
      </c>
      <c r="C36" s="26" t="s">
        <v>106</v>
      </c>
      <c r="D36" s="26" t="s">
        <v>107</v>
      </c>
      <c r="E36" s="11" t="s">
        <v>86</v>
      </c>
      <c r="F36" s="11">
        <v>20</v>
      </c>
      <c r="G36" s="25">
        <v>2000</v>
      </c>
      <c r="H36" s="21">
        <f t="shared" si="0"/>
        <v>40000</v>
      </c>
    </row>
    <row r="37" spans="2:8" ht="36.950000000000003" customHeight="1" x14ac:dyDescent="0.25">
      <c r="B37" s="13">
        <v>18</v>
      </c>
      <c r="C37" s="26" t="s">
        <v>108</v>
      </c>
      <c r="D37" s="26" t="s">
        <v>109</v>
      </c>
      <c r="E37" s="11" t="s">
        <v>86</v>
      </c>
      <c r="F37" s="11">
        <v>5</v>
      </c>
      <c r="G37" s="25">
        <v>5600</v>
      </c>
      <c r="H37" s="21">
        <f t="shared" si="0"/>
        <v>28000</v>
      </c>
    </row>
    <row r="38" spans="2:8" ht="36.950000000000003" customHeight="1" x14ac:dyDescent="0.25">
      <c r="B38" s="13">
        <v>19</v>
      </c>
      <c r="C38" s="15" t="s">
        <v>110</v>
      </c>
      <c r="D38" s="16" t="s">
        <v>111</v>
      </c>
      <c r="E38" s="11" t="s">
        <v>125</v>
      </c>
      <c r="F38" s="15">
        <v>1</v>
      </c>
      <c r="G38" s="15">
        <v>37650</v>
      </c>
      <c r="H38" s="21">
        <f t="shared" si="0"/>
        <v>37650</v>
      </c>
    </row>
    <row r="39" spans="2:8" ht="36.950000000000003" customHeight="1" x14ac:dyDescent="0.25">
      <c r="B39" s="13">
        <v>20</v>
      </c>
      <c r="C39" s="26" t="s">
        <v>112</v>
      </c>
      <c r="D39" s="16" t="s">
        <v>111</v>
      </c>
      <c r="E39" s="11" t="s">
        <v>86</v>
      </c>
      <c r="F39" s="11">
        <v>1000</v>
      </c>
      <c r="G39" s="25">
        <v>260</v>
      </c>
      <c r="H39" s="21">
        <f t="shared" si="0"/>
        <v>260000</v>
      </c>
    </row>
    <row r="40" spans="2:8" ht="36.950000000000003" customHeight="1" x14ac:dyDescent="0.25">
      <c r="B40" s="13">
        <v>21</v>
      </c>
      <c r="C40" s="15" t="s">
        <v>113</v>
      </c>
      <c r="D40" s="15" t="s">
        <v>114</v>
      </c>
      <c r="E40" s="11" t="s">
        <v>86</v>
      </c>
      <c r="F40" s="15">
        <v>1000</v>
      </c>
      <c r="G40" s="15">
        <v>150</v>
      </c>
      <c r="H40" s="21">
        <f t="shared" si="0"/>
        <v>150000</v>
      </c>
    </row>
    <row r="41" spans="2:8" ht="48" customHeight="1" x14ac:dyDescent="0.25">
      <c r="B41" s="13">
        <v>22</v>
      </c>
      <c r="C41" s="14" t="s">
        <v>115</v>
      </c>
      <c r="D41" s="14" t="s">
        <v>116</v>
      </c>
      <c r="E41" s="28" t="s">
        <v>125</v>
      </c>
      <c r="F41" s="29">
        <v>1</v>
      </c>
      <c r="G41" s="30">
        <v>216000</v>
      </c>
      <c r="H41" s="21">
        <f t="shared" si="0"/>
        <v>216000</v>
      </c>
    </row>
    <row r="42" spans="2:8" ht="54.75" customHeight="1" x14ac:dyDescent="0.25">
      <c r="B42" s="13">
        <v>23</v>
      </c>
      <c r="C42" s="14" t="s">
        <v>117</v>
      </c>
      <c r="D42" s="14" t="s">
        <v>118</v>
      </c>
      <c r="E42" s="28" t="s">
        <v>125</v>
      </c>
      <c r="F42" s="29">
        <v>2</v>
      </c>
      <c r="G42" s="30">
        <v>90000</v>
      </c>
      <c r="H42" s="21">
        <f t="shared" si="0"/>
        <v>180000</v>
      </c>
    </row>
    <row r="43" spans="2:8" ht="36.950000000000003" customHeight="1" x14ac:dyDescent="0.25">
      <c r="B43" s="13">
        <v>24</v>
      </c>
      <c r="C43" s="16" t="s">
        <v>127</v>
      </c>
      <c r="D43" s="15" t="s">
        <v>119</v>
      </c>
      <c r="E43" s="11" t="s">
        <v>86</v>
      </c>
      <c r="F43" s="11">
        <v>10</v>
      </c>
      <c r="G43" s="31">
        <v>16730</v>
      </c>
      <c r="H43" s="21">
        <f t="shared" si="0"/>
        <v>167300</v>
      </c>
    </row>
    <row r="44" spans="2:8" ht="36.950000000000003" customHeight="1" x14ac:dyDescent="0.25">
      <c r="B44" s="13">
        <v>25</v>
      </c>
      <c r="C44" s="32" t="s">
        <v>120</v>
      </c>
      <c r="D44" s="32" t="s">
        <v>121</v>
      </c>
      <c r="E44" s="11" t="s">
        <v>86</v>
      </c>
      <c r="F44" s="29">
        <v>5</v>
      </c>
      <c r="G44" s="30">
        <v>41000</v>
      </c>
      <c r="H44" s="21">
        <f t="shared" si="0"/>
        <v>205000</v>
      </c>
    </row>
    <row r="45" spans="2:8" ht="36.950000000000003" customHeight="1" x14ac:dyDescent="0.25">
      <c r="B45" s="13">
        <v>26</v>
      </c>
      <c r="C45" s="32" t="s">
        <v>122</v>
      </c>
      <c r="D45" s="32" t="s">
        <v>129</v>
      </c>
      <c r="E45" s="11" t="s">
        <v>86</v>
      </c>
      <c r="F45" s="29">
        <v>5</v>
      </c>
      <c r="G45" s="30">
        <v>37850</v>
      </c>
      <c r="H45" s="21">
        <f t="shared" si="0"/>
        <v>189250</v>
      </c>
    </row>
    <row r="46" spans="2:8" ht="36.950000000000003" customHeight="1" x14ac:dyDescent="0.25">
      <c r="B46" s="13">
        <v>27</v>
      </c>
      <c r="C46" s="32" t="s">
        <v>123</v>
      </c>
      <c r="D46" s="32" t="s">
        <v>124</v>
      </c>
      <c r="E46" s="11" t="s">
        <v>86</v>
      </c>
      <c r="F46" s="29">
        <v>1</v>
      </c>
      <c r="G46" s="30">
        <v>12000</v>
      </c>
      <c r="H46" s="21">
        <f t="shared" si="0"/>
        <v>12000</v>
      </c>
    </row>
    <row r="47" spans="2:8" ht="48.75" customHeight="1" x14ac:dyDescent="0.25">
      <c r="B47" s="13">
        <v>28</v>
      </c>
      <c r="C47" s="33" t="s">
        <v>130</v>
      </c>
      <c r="D47" s="11" t="s">
        <v>131</v>
      </c>
      <c r="E47" s="11" t="s">
        <v>132</v>
      </c>
      <c r="F47" s="11">
        <v>1</v>
      </c>
      <c r="G47" s="11">
        <v>28000</v>
      </c>
      <c r="H47" s="21">
        <f t="shared" si="0"/>
        <v>28000</v>
      </c>
    </row>
    <row r="48" spans="2:8" ht="228" customHeight="1" x14ac:dyDescent="0.25">
      <c r="B48" s="13">
        <v>29</v>
      </c>
      <c r="C48" s="34" t="s">
        <v>133</v>
      </c>
      <c r="D48" s="35" t="s">
        <v>169</v>
      </c>
      <c r="E48" s="35" t="s">
        <v>166</v>
      </c>
      <c r="F48" s="15">
        <v>2</v>
      </c>
      <c r="G48" s="36">
        <v>44575</v>
      </c>
      <c r="H48" s="21">
        <f t="shared" si="0"/>
        <v>89150</v>
      </c>
    </row>
    <row r="49" spans="2:8" ht="236.25" customHeight="1" x14ac:dyDescent="0.25">
      <c r="B49" s="13">
        <v>30</v>
      </c>
      <c r="C49" s="35" t="s">
        <v>134</v>
      </c>
      <c r="D49" s="35" t="s">
        <v>170</v>
      </c>
      <c r="E49" s="35" t="s">
        <v>166</v>
      </c>
      <c r="F49" s="15">
        <v>2</v>
      </c>
      <c r="G49" s="36">
        <v>44575</v>
      </c>
      <c r="H49" s="21">
        <f t="shared" si="0"/>
        <v>89150</v>
      </c>
    </row>
    <row r="50" spans="2:8" ht="228" customHeight="1" x14ac:dyDescent="0.25">
      <c r="B50" s="13">
        <v>31</v>
      </c>
      <c r="C50" s="35" t="s">
        <v>135</v>
      </c>
      <c r="D50" s="34" t="s">
        <v>171</v>
      </c>
      <c r="E50" s="35" t="s">
        <v>166</v>
      </c>
      <c r="F50" s="15">
        <v>2</v>
      </c>
      <c r="G50" s="36">
        <v>44575</v>
      </c>
      <c r="H50" s="21">
        <f t="shared" si="0"/>
        <v>89150</v>
      </c>
    </row>
    <row r="51" spans="2:8" ht="264.75" customHeight="1" x14ac:dyDescent="0.25">
      <c r="B51" s="13">
        <v>32</v>
      </c>
      <c r="C51" s="35" t="s">
        <v>136</v>
      </c>
      <c r="D51" s="35" t="s">
        <v>172</v>
      </c>
      <c r="E51" s="35" t="s">
        <v>166</v>
      </c>
      <c r="F51" s="15">
        <v>2</v>
      </c>
      <c r="G51" s="36">
        <v>48300</v>
      </c>
      <c r="H51" s="21">
        <f t="shared" si="0"/>
        <v>96600</v>
      </c>
    </row>
    <row r="52" spans="2:8" ht="211.5" customHeight="1" x14ac:dyDescent="0.25">
      <c r="B52" s="13">
        <v>33</v>
      </c>
      <c r="C52" s="34" t="s">
        <v>137</v>
      </c>
      <c r="D52" s="35" t="s">
        <v>173</v>
      </c>
      <c r="E52" s="35" t="s">
        <v>166</v>
      </c>
      <c r="F52" s="15">
        <v>2</v>
      </c>
      <c r="G52" s="36">
        <v>44575</v>
      </c>
      <c r="H52" s="21">
        <f t="shared" si="0"/>
        <v>89150</v>
      </c>
    </row>
    <row r="53" spans="2:8" ht="241.5" customHeight="1" x14ac:dyDescent="0.25">
      <c r="B53" s="13">
        <v>34</v>
      </c>
      <c r="C53" s="35" t="s">
        <v>138</v>
      </c>
      <c r="D53" s="35" t="s">
        <v>174</v>
      </c>
      <c r="E53" s="35" t="s">
        <v>166</v>
      </c>
      <c r="F53" s="15">
        <v>2</v>
      </c>
      <c r="G53" s="36">
        <v>44575</v>
      </c>
      <c r="H53" s="21">
        <f t="shared" si="0"/>
        <v>89150</v>
      </c>
    </row>
    <row r="54" spans="2:8" ht="225" customHeight="1" x14ac:dyDescent="0.25">
      <c r="B54" s="13">
        <v>35</v>
      </c>
      <c r="C54" s="35" t="s">
        <v>139</v>
      </c>
      <c r="D54" s="35" t="s">
        <v>175</v>
      </c>
      <c r="E54" s="35" t="s">
        <v>166</v>
      </c>
      <c r="F54" s="15">
        <v>1</v>
      </c>
      <c r="G54" s="37">
        <v>46880</v>
      </c>
      <c r="H54" s="21">
        <f t="shared" si="0"/>
        <v>46880</v>
      </c>
    </row>
    <row r="55" spans="2:8" ht="227.25" customHeight="1" x14ac:dyDescent="0.25">
      <c r="B55" s="13">
        <v>36</v>
      </c>
      <c r="C55" s="35" t="s">
        <v>140</v>
      </c>
      <c r="D55" s="35" t="s">
        <v>179</v>
      </c>
      <c r="E55" s="35" t="s">
        <v>166</v>
      </c>
      <c r="F55" s="15">
        <v>1</v>
      </c>
      <c r="G55" s="37">
        <v>66730</v>
      </c>
      <c r="H55" s="21">
        <f t="shared" si="0"/>
        <v>66730</v>
      </c>
    </row>
    <row r="56" spans="2:8" ht="273" customHeight="1" x14ac:dyDescent="0.25">
      <c r="B56" s="13">
        <v>37</v>
      </c>
      <c r="C56" s="35" t="s">
        <v>141</v>
      </c>
      <c r="D56" s="35" t="s">
        <v>178</v>
      </c>
      <c r="E56" s="35" t="s">
        <v>166</v>
      </c>
      <c r="F56" s="15">
        <v>2</v>
      </c>
      <c r="G56" s="37">
        <v>74440</v>
      </c>
      <c r="H56" s="21">
        <f t="shared" si="0"/>
        <v>148880</v>
      </c>
    </row>
    <row r="57" spans="2:8" ht="220.5" customHeight="1" x14ac:dyDescent="0.25">
      <c r="B57" s="13">
        <v>38</v>
      </c>
      <c r="C57" s="35" t="s">
        <v>142</v>
      </c>
      <c r="D57" s="35" t="s">
        <v>177</v>
      </c>
      <c r="E57" s="35" t="s">
        <v>166</v>
      </c>
      <c r="F57" s="15">
        <v>2</v>
      </c>
      <c r="G57" s="37">
        <v>51560</v>
      </c>
      <c r="H57" s="21">
        <f t="shared" si="0"/>
        <v>103120</v>
      </c>
    </row>
    <row r="58" spans="2:8" ht="129.75" customHeight="1" x14ac:dyDescent="0.25">
      <c r="B58" s="13">
        <v>39</v>
      </c>
      <c r="C58" s="35" t="s">
        <v>143</v>
      </c>
      <c r="D58" s="35" t="s">
        <v>176</v>
      </c>
      <c r="E58" s="35" t="s">
        <v>167</v>
      </c>
      <c r="F58" s="15">
        <v>2200</v>
      </c>
      <c r="G58" s="37">
        <v>340</v>
      </c>
      <c r="H58" s="21">
        <f t="shared" si="0"/>
        <v>748000</v>
      </c>
    </row>
    <row r="59" spans="2:8" ht="54" customHeight="1" x14ac:dyDescent="0.25">
      <c r="B59" s="13">
        <v>40</v>
      </c>
      <c r="C59" s="38" t="s">
        <v>144</v>
      </c>
      <c r="D59" s="38" t="s">
        <v>145</v>
      </c>
      <c r="E59" s="38" t="s">
        <v>168</v>
      </c>
      <c r="F59" s="14">
        <v>150</v>
      </c>
      <c r="G59" s="39">
        <v>20000</v>
      </c>
      <c r="H59" s="21">
        <f t="shared" si="0"/>
        <v>3000000</v>
      </c>
    </row>
    <row r="60" spans="2:8" ht="90" customHeight="1" x14ac:dyDescent="0.25">
      <c r="B60" s="13">
        <v>41</v>
      </c>
      <c r="C60" s="38" t="s">
        <v>146</v>
      </c>
      <c r="D60" s="38" t="s">
        <v>147</v>
      </c>
      <c r="E60" s="38" t="s">
        <v>167</v>
      </c>
      <c r="F60" s="14">
        <v>10</v>
      </c>
      <c r="G60" s="39">
        <v>15000</v>
      </c>
      <c r="H60" s="21">
        <f t="shared" si="0"/>
        <v>150000</v>
      </c>
    </row>
    <row r="61" spans="2:8" ht="90" customHeight="1" x14ac:dyDescent="0.25">
      <c r="B61" s="13">
        <v>42</v>
      </c>
      <c r="C61" s="38" t="s">
        <v>148</v>
      </c>
      <c r="D61" s="38" t="s">
        <v>149</v>
      </c>
      <c r="E61" s="38" t="s">
        <v>167</v>
      </c>
      <c r="F61" s="14">
        <v>10</v>
      </c>
      <c r="G61" s="39">
        <v>20000</v>
      </c>
      <c r="H61" s="21">
        <f t="shared" si="0"/>
        <v>200000</v>
      </c>
    </row>
    <row r="62" spans="2:8" ht="74.25" customHeight="1" x14ac:dyDescent="0.25">
      <c r="B62" s="13">
        <v>43</v>
      </c>
      <c r="C62" s="38" t="s">
        <v>150</v>
      </c>
      <c r="D62" s="38" t="s">
        <v>151</v>
      </c>
      <c r="E62" s="38" t="s">
        <v>167</v>
      </c>
      <c r="F62" s="14">
        <v>6</v>
      </c>
      <c r="G62" s="39">
        <v>19000</v>
      </c>
      <c r="H62" s="21">
        <f t="shared" si="0"/>
        <v>114000</v>
      </c>
    </row>
    <row r="63" spans="2:8" ht="73.5" customHeight="1" x14ac:dyDescent="0.25">
      <c r="B63" s="13">
        <v>44</v>
      </c>
      <c r="C63" s="38" t="s">
        <v>152</v>
      </c>
      <c r="D63" s="38" t="s">
        <v>153</v>
      </c>
      <c r="E63" s="38" t="s">
        <v>168</v>
      </c>
      <c r="F63" s="14">
        <v>2</v>
      </c>
      <c r="G63" s="39">
        <v>15000</v>
      </c>
      <c r="H63" s="21">
        <f t="shared" si="0"/>
        <v>30000</v>
      </c>
    </row>
    <row r="64" spans="2:8" ht="48" customHeight="1" x14ac:dyDescent="0.25">
      <c r="B64" s="13">
        <v>45</v>
      </c>
      <c r="C64" s="38" t="s">
        <v>154</v>
      </c>
      <c r="D64" s="38" t="s">
        <v>155</v>
      </c>
      <c r="E64" s="38" t="s">
        <v>168</v>
      </c>
      <c r="F64" s="14">
        <v>15</v>
      </c>
      <c r="G64" s="39">
        <v>23000</v>
      </c>
      <c r="H64" s="21">
        <f t="shared" si="0"/>
        <v>345000</v>
      </c>
    </row>
    <row r="65" spans="1:12" ht="36.950000000000003" customHeight="1" x14ac:dyDescent="0.25">
      <c r="B65" s="13">
        <v>46</v>
      </c>
      <c r="C65" s="38" t="s">
        <v>156</v>
      </c>
      <c r="D65" s="38" t="s">
        <v>157</v>
      </c>
      <c r="E65" s="38" t="s">
        <v>168</v>
      </c>
      <c r="F65" s="14">
        <v>25</v>
      </c>
      <c r="G65" s="39">
        <v>15000</v>
      </c>
      <c r="H65" s="21">
        <f t="shared" si="0"/>
        <v>375000</v>
      </c>
    </row>
    <row r="66" spans="1:12" ht="67.5" customHeight="1" x14ac:dyDescent="0.25">
      <c r="B66" s="13">
        <v>47</v>
      </c>
      <c r="C66" s="38" t="s">
        <v>158</v>
      </c>
      <c r="D66" s="38" t="s">
        <v>159</v>
      </c>
      <c r="E66" s="38" t="s">
        <v>73</v>
      </c>
      <c r="F66" s="14">
        <v>50</v>
      </c>
      <c r="G66" s="39">
        <v>5000</v>
      </c>
      <c r="H66" s="21">
        <f t="shared" si="0"/>
        <v>250000</v>
      </c>
    </row>
    <row r="67" spans="1:12" ht="49.5" customHeight="1" x14ac:dyDescent="0.25">
      <c r="B67" s="13">
        <v>48</v>
      </c>
      <c r="C67" s="38" t="s">
        <v>160</v>
      </c>
      <c r="D67" s="38" t="s">
        <v>161</v>
      </c>
      <c r="E67" s="38" t="s">
        <v>168</v>
      </c>
      <c r="F67" s="14">
        <v>1</v>
      </c>
      <c r="G67" s="39">
        <v>25000</v>
      </c>
      <c r="H67" s="21">
        <f t="shared" si="0"/>
        <v>25000</v>
      </c>
    </row>
    <row r="68" spans="1:12" ht="43.5" customHeight="1" x14ac:dyDescent="0.25">
      <c r="B68" s="13">
        <v>49</v>
      </c>
      <c r="C68" s="38" t="s">
        <v>162</v>
      </c>
      <c r="D68" s="38" t="s">
        <v>163</v>
      </c>
      <c r="E68" s="38" t="s">
        <v>168</v>
      </c>
      <c r="F68" s="14">
        <v>1</v>
      </c>
      <c r="G68" s="14">
        <v>27000</v>
      </c>
      <c r="H68" s="21">
        <f t="shared" si="0"/>
        <v>27000</v>
      </c>
    </row>
    <row r="69" spans="1:12" ht="59.25" customHeight="1" x14ac:dyDescent="0.25">
      <c r="B69" s="13">
        <v>50</v>
      </c>
      <c r="C69" s="38" t="s">
        <v>164</v>
      </c>
      <c r="D69" s="38" t="s">
        <v>163</v>
      </c>
      <c r="E69" s="38" t="s">
        <v>168</v>
      </c>
      <c r="F69" s="14">
        <v>1</v>
      </c>
      <c r="G69" s="14">
        <v>22000</v>
      </c>
      <c r="H69" s="21">
        <f t="shared" si="0"/>
        <v>22000</v>
      </c>
    </row>
    <row r="70" spans="1:12" ht="48.75" customHeight="1" x14ac:dyDescent="0.25">
      <c r="B70" s="17">
        <v>51</v>
      </c>
      <c r="C70" s="38" t="s">
        <v>165</v>
      </c>
      <c r="D70" s="38" t="s">
        <v>163</v>
      </c>
      <c r="E70" s="38" t="s">
        <v>168</v>
      </c>
      <c r="F70" s="14">
        <v>1</v>
      </c>
      <c r="G70" s="14">
        <v>25000</v>
      </c>
      <c r="H70" s="14">
        <f t="shared" si="0"/>
        <v>25000</v>
      </c>
    </row>
    <row r="71" spans="1:12" ht="15.75" x14ac:dyDescent="0.25">
      <c r="B71" s="40" t="s">
        <v>51</v>
      </c>
      <c r="C71" s="41"/>
      <c r="D71" s="42"/>
      <c r="E71" s="8"/>
      <c r="F71" s="9"/>
      <c r="G71" s="9"/>
      <c r="H71" s="12">
        <f>SUM(H20:H70)</f>
        <v>13497210</v>
      </c>
    </row>
    <row r="72" spans="1:12" x14ac:dyDescent="0.25">
      <c r="B72" s="5"/>
      <c r="C72" s="5"/>
      <c r="D72" s="5"/>
      <c r="E72" s="5"/>
      <c r="F72" s="5"/>
      <c r="G72" s="5"/>
      <c r="H72" s="5"/>
    </row>
    <row r="73" spans="1:12" ht="38.25" customHeight="1" x14ac:dyDescent="0.25">
      <c r="A73" s="43" t="s">
        <v>59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</row>
    <row r="74" spans="1:12" ht="42.75" customHeight="1" x14ac:dyDescent="0.25">
      <c r="A74" s="57" t="s">
        <v>180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</row>
    <row r="75" spans="1:12" ht="27.75" customHeight="1" x14ac:dyDescent="0.25">
      <c r="A75" s="57" t="s">
        <v>181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</row>
    <row r="76" spans="1:12" ht="12" customHeight="1" x14ac:dyDescent="0.25"/>
    <row r="77" spans="1:12" ht="69" customHeight="1" x14ac:dyDescent="0.25">
      <c r="A77" s="58" t="s">
        <v>8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</row>
    <row r="78" spans="1:12" ht="15.75" x14ac:dyDescent="0.25">
      <c r="B78" s="2"/>
      <c r="C78" s="50" t="s">
        <v>60</v>
      </c>
      <c r="D78" s="50"/>
    </row>
    <row r="79" spans="1:12" ht="15.75" x14ac:dyDescent="0.25">
      <c r="B79" s="2"/>
      <c r="C79" s="50" t="s">
        <v>9</v>
      </c>
      <c r="D79" s="50"/>
    </row>
    <row r="80" spans="1:12" ht="15.75" x14ac:dyDescent="0.25">
      <c r="B80" s="51" t="s">
        <v>10</v>
      </c>
      <c r="C80" s="51"/>
      <c r="D80" s="51"/>
    </row>
    <row r="81" spans="2:4" ht="15.75" x14ac:dyDescent="0.25">
      <c r="B81" s="3" t="s">
        <v>11</v>
      </c>
    </row>
    <row r="82" spans="2:4" ht="15.75" x14ac:dyDescent="0.25">
      <c r="B82" s="3" t="s">
        <v>12</v>
      </c>
    </row>
    <row r="83" spans="2:4" ht="15.75" x14ac:dyDescent="0.25">
      <c r="B83" s="3" t="s">
        <v>13</v>
      </c>
    </row>
    <row r="84" spans="2:4" ht="15.75" x14ac:dyDescent="0.25">
      <c r="B84" s="52" t="s">
        <v>14</v>
      </c>
      <c r="C84" s="52"/>
      <c r="D84" s="52"/>
    </row>
    <row r="85" spans="2:4" ht="47.25" x14ac:dyDescent="0.25">
      <c r="B85" s="10" t="s">
        <v>15</v>
      </c>
      <c r="C85" s="10" t="s">
        <v>16</v>
      </c>
      <c r="D85" s="10" t="s">
        <v>31</v>
      </c>
    </row>
    <row r="86" spans="2:4" ht="68.25" customHeight="1" x14ac:dyDescent="0.25">
      <c r="B86" s="47">
        <v>1</v>
      </c>
      <c r="C86" s="47" t="s">
        <v>61</v>
      </c>
      <c r="D86" s="48"/>
    </row>
    <row r="87" spans="2:4" ht="47.25" customHeight="1" x14ac:dyDescent="0.25">
      <c r="B87" s="47"/>
      <c r="C87" s="47"/>
      <c r="D87" s="48"/>
    </row>
    <row r="88" spans="2:4" ht="27" customHeight="1" x14ac:dyDescent="0.25">
      <c r="B88" s="47">
        <v>2</v>
      </c>
      <c r="C88" s="47" t="s">
        <v>62</v>
      </c>
      <c r="D88" s="48"/>
    </row>
    <row r="89" spans="2:4" ht="15.75" customHeight="1" x14ac:dyDescent="0.25">
      <c r="B89" s="47"/>
      <c r="C89" s="47"/>
      <c r="D89" s="48"/>
    </row>
    <row r="90" spans="2:4" ht="15" customHeight="1" x14ac:dyDescent="0.25">
      <c r="B90" s="47">
        <v>3</v>
      </c>
      <c r="C90" s="47" t="s">
        <v>63</v>
      </c>
      <c r="D90" s="48"/>
    </row>
    <row r="91" spans="2:4" ht="15.75" customHeight="1" x14ac:dyDescent="0.25">
      <c r="B91" s="47"/>
      <c r="C91" s="47"/>
      <c r="D91" s="48"/>
    </row>
    <row r="92" spans="2:4" ht="15" customHeight="1" x14ac:dyDescent="0.25">
      <c r="B92" s="47">
        <v>4</v>
      </c>
      <c r="C92" s="47" t="s">
        <v>17</v>
      </c>
      <c r="D92" s="48"/>
    </row>
    <row r="93" spans="2:4" ht="15.75" customHeight="1" x14ac:dyDescent="0.25">
      <c r="B93" s="47"/>
      <c r="C93" s="47"/>
      <c r="D93" s="48"/>
    </row>
    <row r="94" spans="2:4" ht="15" customHeight="1" x14ac:dyDescent="0.25">
      <c r="B94" s="47">
        <v>5</v>
      </c>
      <c r="C94" s="47" t="s">
        <v>18</v>
      </c>
      <c r="D94" s="48"/>
    </row>
    <row r="95" spans="2:4" ht="15.75" customHeight="1" x14ac:dyDescent="0.25">
      <c r="B95" s="47"/>
      <c r="C95" s="47"/>
      <c r="D95" s="48"/>
    </row>
    <row r="96" spans="2:4" ht="15" customHeight="1" x14ac:dyDescent="0.25">
      <c r="B96" s="47">
        <v>6</v>
      </c>
      <c r="C96" s="47" t="s">
        <v>64</v>
      </c>
      <c r="D96" s="48"/>
    </row>
    <row r="97" spans="2:4" ht="15.75" customHeight="1" x14ac:dyDescent="0.25">
      <c r="B97" s="47"/>
      <c r="C97" s="47"/>
      <c r="D97" s="48"/>
    </row>
    <row r="98" spans="2:4" ht="15" customHeight="1" x14ac:dyDescent="0.25">
      <c r="B98" s="47">
        <v>7</v>
      </c>
      <c r="C98" s="47" t="s">
        <v>65</v>
      </c>
      <c r="D98" s="48"/>
    </row>
    <row r="99" spans="2:4" ht="31.5" customHeight="1" x14ac:dyDescent="0.25">
      <c r="B99" s="47"/>
      <c r="C99" s="47"/>
      <c r="D99" s="48"/>
    </row>
    <row r="100" spans="2:4" ht="15" customHeight="1" x14ac:dyDescent="0.25">
      <c r="B100" s="47">
        <v>8</v>
      </c>
      <c r="C100" s="47" t="s">
        <v>66</v>
      </c>
      <c r="D100" s="48"/>
    </row>
    <row r="101" spans="2:4" ht="31.5" customHeight="1" x14ac:dyDescent="0.25">
      <c r="B101" s="47"/>
      <c r="C101" s="47"/>
      <c r="D101" s="48"/>
    </row>
    <row r="102" spans="2:4" ht="15" customHeight="1" x14ac:dyDescent="0.25">
      <c r="B102" s="47">
        <v>9</v>
      </c>
      <c r="C102" s="47" t="s">
        <v>67</v>
      </c>
      <c r="D102" s="48"/>
    </row>
    <row r="103" spans="2:4" ht="31.5" customHeight="1" x14ac:dyDescent="0.25">
      <c r="B103" s="47"/>
      <c r="C103" s="47"/>
      <c r="D103" s="48"/>
    </row>
    <row r="104" spans="2:4" ht="15" customHeight="1" x14ac:dyDescent="0.25">
      <c r="B104" s="10">
        <v>10</v>
      </c>
      <c r="C104" s="10" t="s">
        <v>19</v>
      </c>
      <c r="D104" s="10" t="s">
        <v>20</v>
      </c>
    </row>
    <row r="105" spans="2:4" x14ac:dyDescent="0.25">
      <c r="B105" s="47">
        <v>11</v>
      </c>
      <c r="C105" s="47" t="s">
        <v>68</v>
      </c>
      <c r="D105" s="48"/>
    </row>
    <row r="106" spans="2:4" ht="31.5" customHeight="1" x14ac:dyDescent="0.25">
      <c r="B106" s="47"/>
      <c r="C106" s="47"/>
      <c r="D106" s="48"/>
    </row>
    <row r="107" spans="2:4" ht="15" customHeight="1" x14ac:dyDescent="0.25">
      <c r="B107" s="47">
        <v>12</v>
      </c>
      <c r="C107" s="47" t="s">
        <v>21</v>
      </c>
      <c r="D107" s="48"/>
    </row>
    <row r="108" spans="2:4" ht="15" customHeight="1" x14ac:dyDescent="0.25">
      <c r="B108" s="47"/>
      <c r="C108" s="47"/>
      <c r="D108" s="48"/>
    </row>
    <row r="109" spans="2:4" ht="15" customHeight="1" x14ac:dyDescent="0.25">
      <c r="B109" s="47">
        <v>13</v>
      </c>
      <c r="C109" s="47" t="s">
        <v>69</v>
      </c>
      <c r="D109" s="48"/>
    </row>
    <row r="110" spans="2:4" ht="78.75" customHeight="1" x14ac:dyDescent="0.25">
      <c r="B110" s="47"/>
      <c r="C110" s="47"/>
      <c r="D110" s="48"/>
    </row>
    <row r="111" spans="2:4" ht="15" customHeight="1" x14ac:dyDescent="0.25">
      <c r="B111" s="47">
        <v>14</v>
      </c>
      <c r="C111" s="47" t="s">
        <v>22</v>
      </c>
      <c r="D111" s="48"/>
    </row>
    <row r="112" spans="2:4" ht="15" customHeight="1" x14ac:dyDescent="0.25">
      <c r="B112" s="47"/>
      <c r="C112" s="47"/>
      <c r="D112" s="48"/>
    </row>
    <row r="113" spans="1:12" ht="15" customHeight="1" x14ac:dyDescent="0.25">
      <c r="B113" s="49" t="s">
        <v>70</v>
      </c>
      <c r="C113" s="49"/>
      <c r="D113" s="49"/>
    </row>
    <row r="114" spans="1:12" ht="15.75" x14ac:dyDescent="0.25">
      <c r="B114" s="46" t="s">
        <v>50</v>
      </c>
      <c r="C114" s="46"/>
      <c r="D114" s="4"/>
    </row>
    <row r="115" spans="1:12" ht="15.75" x14ac:dyDescent="0.25">
      <c r="B115" s="46" t="s">
        <v>23</v>
      </c>
      <c r="C115" s="46"/>
      <c r="D115" s="46"/>
    </row>
    <row r="116" spans="1:12" ht="15.75" x14ac:dyDescent="0.25">
      <c r="B116" s="46" t="s">
        <v>24</v>
      </c>
      <c r="C116" s="46"/>
      <c r="D116" s="4"/>
    </row>
    <row r="117" spans="1:12" ht="15.75" x14ac:dyDescent="0.25">
      <c r="B117" s="46" t="s">
        <v>25</v>
      </c>
      <c r="C117" s="46"/>
      <c r="D117" s="4"/>
    </row>
    <row r="119" spans="1:12" ht="16.5" x14ac:dyDescent="0.25">
      <c r="A119" s="59" t="s">
        <v>26</v>
      </c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</row>
    <row r="120" spans="1:12" ht="36" customHeight="1" x14ac:dyDescent="0.25">
      <c r="A120" s="44" t="s">
        <v>32</v>
      </c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</row>
    <row r="121" spans="1:12" ht="75.75" customHeight="1" x14ac:dyDescent="0.25">
      <c r="A121" s="44" t="s">
        <v>33</v>
      </c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</row>
    <row r="122" spans="1:12" ht="23.25" customHeight="1" x14ac:dyDescent="0.25">
      <c r="A122" s="45" t="s">
        <v>43</v>
      </c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</row>
    <row r="123" spans="1:12" ht="22.5" customHeight="1" x14ac:dyDescent="0.25">
      <c r="A123" s="44" t="s">
        <v>34</v>
      </c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</row>
    <row r="124" spans="1:12" ht="24.75" customHeight="1" x14ac:dyDescent="0.25">
      <c r="A124" s="44" t="s">
        <v>44</v>
      </c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</row>
    <row r="125" spans="1:12" ht="39" customHeight="1" x14ac:dyDescent="0.25">
      <c r="A125" s="44" t="s">
        <v>35</v>
      </c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</row>
    <row r="126" spans="1:12" ht="35.25" customHeight="1" x14ac:dyDescent="0.25">
      <c r="A126" s="44" t="s">
        <v>36</v>
      </c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</row>
    <row r="127" spans="1:12" ht="42" customHeight="1" x14ac:dyDescent="0.25">
      <c r="A127" s="44" t="s">
        <v>37</v>
      </c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</row>
    <row r="128" spans="1:12" ht="56.25" customHeight="1" x14ac:dyDescent="0.25">
      <c r="A128" s="43" t="s">
        <v>45</v>
      </c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</row>
    <row r="129" spans="1:12" ht="87.75" customHeight="1" x14ac:dyDescent="0.25">
      <c r="A129" s="43" t="s">
        <v>46</v>
      </c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</row>
    <row r="130" spans="1:12" ht="45.75" customHeight="1" x14ac:dyDescent="0.25">
      <c r="A130" s="43" t="s">
        <v>47</v>
      </c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</row>
    <row r="131" spans="1:12" ht="47.25" customHeight="1" x14ac:dyDescent="0.25">
      <c r="A131" s="43" t="s">
        <v>48</v>
      </c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</row>
    <row r="132" spans="1:12" ht="27.75" customHeight="1" x14ac:dyDescent="0.25">
      <c r="A132" s="43" t="s">
        <v>38</v>
      </c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</row>
    <row r="133" spans="1:12" ht="24.75" customHeight="1" x14ac:dyDescent="0.25">
      <c r="A133" s="43" t="s">
        <v>39</v>
      </c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</row>
    <row r="134" spans="1:12" ht="39.75" customHeight="1" x14ac:dyDescent="0.25">
      <c r="A134" s="43" t="s">
        <v>49</v>
      </c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</row>
    <row r="135" spans="1:12" ht="25.5" customHeight="1" x14ac:dyDescent="0.25">
      <c r="A135" s="44" t="s">
        <v>40</v>
      </c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</row>
    <row r="136" spans="1:12" ht="25.5" customHeight="1" x14ac:dyDescent="0.25">
      <c r="A136" s="43" t="s">
        <v>41</v>
      </c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</row>
    <row r="137" spans="1:12" ht="23.25" customHeight="1" x14ac:dyDescent="0.25">
      <c r="A137" s="43" t="s">
        <v>42</v>
      </c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</row>
    <row r="138" spans="1:12" ht="22.5" customHeight="1" x14ac:dyDescent="0.25">
      <c r="A138" s="43" t="s">
        <v>41</v>
      </c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</row>
    <row r="139" spans="1:12" ht="18.75" customHeight="1" x14ac:dyDescent="0.25">
      <c r="A139" s="43" t="s">
        <v>42</v>
      </c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</row>
  </sheetData>
  <mergeCells count="84">
    <mergeCell ref="B115:D115"/>
    <mergeCell ref="D98:D99"/>
    <mergeCell ref="B117:C117"/>
    <mergeCell ref="A119:L119"/>
    <mergeCell ref="A120:L120"/>
    <mergeCell ref="B100:B101"/>
    <mergeCell ref="C100:C101"/>
    <mergeCell ref="D100:D101"/>
    <mergeCell ref="B102:B103"/>
    <mergeCell ref="C102:C103"/>
    <mergeCell ref="D102:D103"/>
    <mergeCell ref="B105:B106"/>
    <mergeCell ref="C105:C106"/>
    <mergeCell ref="D105:D106"/>
    <mergeCell ref="B107:B108"/>
    <mergeCell ref="C107:C108"/>
    <mergeCell ref="D107:D108"/>
    <mergeCell ref="F13:I13"/>
    <mergeCell ref="A15:L15"/>
    <mergeCell ref="A16:L16"/>
    <mergeCell ref="C18:C19"/>
    <mergeCell ref="D18:D19"/>
    <mergeCell ref="E18:E19"/>
    <mergeCell ref="F18:F19"/>
    <mergeCell ref="G18:G19"/>
    <mergeCell ref="H18:H19"/>
    <mergeCell ref="B18:B19"/>
    <mergeCell ref="A73:L73"/>
    <mergeCell ref="A74:L74"/>
    <mergeCell ref="A75:L75"/>
    <mergeCell ref="A77:L77"/>
    <mergeCell ref="C78:D78"/>
    <mergeCell ref="C79:D79"/>
    <mergeCell ref="B90:B91"/>
    <mergeCell ref="C90:C91"/>
    <mergeCell ref="D90:D91"/>
    <mergeCell ref="B80:D80"/>
    <mergeCell ref="B84:D84"/>
    <mergeCell ref="B86:B87"/>
    <mergeCell ref="C86:C87"/>
    <mergeCell ref="D86:D87"/>
    <mergeCell ref="B113:D113"/>
    <mergeCell ref="B114:C114"/>
    <mergeCell ref="B88:B89"/>
    <mergeCell ref="C88:C89"/>
    <mergeCell ref="D88:D89"/>
    <mergeCell ref="B92:B93"/>
    <mergeCell ref="C92:C93"/>
    <mergeCell ref="D92:D93"/>
    <mergeCell ref="B94:B95"/>
    <mergeCell ref="C94:C95"/>
    <mergeCell ref="D94:D95"/>
    <mergeCell ref="B96:B97"/>
    <mergeCell ref="C96:C97"/>
    <mergeCell ref="D96:D97"/>
    <mergeCell ref="B98:B99"/>
    <mergeCell ref="C98:C99"/>
    <mergeCell ref="A129:L129"/>
    <mergeCell ref="A130:L130"/>
    <mergeCell ref="A139:L139"/>
    <mergeCell ref="A138:L138"/>
    <mergeCell ref="A137:L137"/>
    <mergeCell ref="A136:L136"/>
    <mergeCell ref="A135:L135"/>
    <mergeCell ref="A134:L134"/>
    <mergeCell ref="A133:L133"/>
    <mergeCell ref="A132:L132"/>
    <mergeCell ref="A131:L131"/>
    <mergeCell ref="B71:D71"/>
    <mergeCell ref="A128:L128"/>
    <mergeCell ref="A127:L127"/>
    <mergeCell ref="A126:L126"/>
    <mergeCell ref="A125:L125"/>
    <mergeCell ref="A124:L124"/>
    <mergeCell ref="A123:L123"/>
    <mergeCell ref="A122:L122"/>
    <mergeCell ref="A121:L121"/>
    <mergeCell ref="B116:C116"/>
    <mergeCell ref="B109:B110"/>
    <mergeCell ref="C109:C110"/>
    <mergeCell ref="D109:D110"/>
    <mergeCell ref="B111:B112"/>
    <mergeCell ref="C111:C112"/>
    <mergeCell ref="D111:D112"/>
  </mergeCells>
  <pageMargins left="0" right="0" top="0" bottom="0" header="0" footer="0"/>
  <pageSetup paperSize="9" scale="4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2023-02-22T04:23:23Z</dcterms:modified>
</cp:coreProperties>
</file>