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_FilterDatabase" localSheetId="0" hidden="1">Лист1!$A$18:$L$18</definedName>
  </definedNames>
  <calcPr calcId="152511"/>
</workbook>
</file>

<file path=xl/calcChain.xml><?xml version="1.0" encoding="utf-8"?>
<calcChain xmlns="http://schemas.openxmlformats.org/spreadsheetml/2006/main">
  <c r="H21" i="1" l="1"/>
  <c r="H22" i="1"/>
  <c r="H20" i="1"/>
  <c r="H23" i="1" l="1"/>
</calcChain>
</file>

<file path=xl/sharedStrings.xml><?xml version="1.0" encoding="utf-8"?>
<sst xmlns="http://schemas.openxmlformats.org/spreadsheetml/2006/main" count="64" uniqueCount="63">
  <si>
    <t>Объявление</t>
  </si>
  <si>
    <t>Наименование лота</t>
  </si>
  <si>
    <t>Техническая спецификация</t>
  </si>
  <si>
    <t>Ед.изм.</t>
  </si>
  <si>
    <t>Общее кол-во</t>
  </si>
  <si>
    <t>цена</t>
  </si>
  <si>
    <t>Сумма</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</si>
  <si>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</si>
  <si>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</si>
  <si>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</si>
  <si>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</si>
  <si>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</si>
  <si>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</si>
  <si>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</si>
  <si>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</si>
  <si>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</si>
  <si>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</si>
  <si>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</si>
  <si>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</si>
  <si>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</si>
  <si>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</si>
  <si>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</si>
  <si>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</si>
  <si>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 xml:space="preserve">способом запроса ценовых предложений </t>
  </si>
  <si>
    <t xml:space="preserve"> о проведении закупа медицинских изделий и (или) лекарственных средств</t>
  </si>
  <si>
    <t>№ ЛОТА</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</si>
  <si>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</si>
  <si>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</si>
  <si>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</si>
  <si>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</si>
  <si>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</si>
  <si>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</si>
  <si>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</si>
  <si>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Наименование лекарственного средства или медицинского изделия (международное непатентованное название или состав)</t>
  </si>
  <si>
    <t>Характеристика</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</si>
  <si>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</si>
  <si>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</si>
  <si>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</si>
  <si>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</si>
  <si>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</si>
  <si>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</si>
  <si>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3. Сроки и условия поставки – с даты заключения договоров по заявке заказчика в течение 2023г.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</si>
  <si>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2.   Международные непатентованные наименования закупаемых лекарственных средств, (торговое название - при индивидуальной непереносимости), наименования медицинских изделий без указания торговой
марки и производителя и их краткая характеристика, объем закупа, место поставки, сумму, выделенную для закупа по каждому лекарственному средству и (или) медицинскому изделию:</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</si>
  <si>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согласно приложению 2 к настоящим Правилам,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условиям, предусмотренным пунктом 11 настоящих Правил, а также описание и объем фармацевтических услуг.</t>
  </si>
  <si>
    <t>Приложение 2</t>
  </si>
  <si>
    <t>Единица измерения</t>
  </si>
  <si>
    <t>Содержание
(для заполнения потенциальным поставщиком)</t>
  </si>
  <si>
    <t>Цена за единицу в тенге на условиях DDP ИНКОТЕРМС 2020 до пункта (пунктов) доставки/цена с наценкой Единого дистрибьютора (при закупе Единым дистрибьютором)</t>
  </si>
  <si>
    <t>*</t>
  </si>
  <si>
    <r>
      <t>1.</t>
    </r>
    <r>
      <rPr>
        <sz val="7"/>
        <color theme="1"/>
        <rFont val="Times New Roman"/>
        <family val="1"/>
        <charset val="204"/>
      </rPr>
      <t>     </t>
    </r>
    <r>
      <rPr>
        <sz val="12"/>
        <color theme="1"/>
        <rFont val="Times New Roman"/>
        <family val="1"/>
        <charset val="204"/>
      </rPr>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№110. Зарегистрирован в Министерстве юстиции Республики Казахстан 8 июня 2023 года № 32733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</si>
  <si>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Приложение 5 настоящих Правил, Типовой договор закупа (между заказчиком и поставщиком)</t>
  </si>
  <si>
    <t>И.о директора</t>
  </si>
  <si>
    <t>___________________ Таштемиров К.К.</t>
  </si>
  <si>
    <t>Натронная известь - абсорбент 5 л</t>
  </si>
  <si>
    <t>Абсорбент (медицинская натронная известь),предназначена для абм\сорбции СО2 из дыхательной смеси в процессе работы аппарата ИВЛ</t>
  </si>
  <si>
    <t>канистра</t>
  </si>
  <si>
    <t>Изготовлен из прозрачного медицинского ПВХ, что обеспечивает визуальный контроль, своевременное обнаружение блока просвета зонда. Имеет атравматичный закрытый конец, обеспечивающий безболезненную установку. Наличие четырех дистальных боковых отверстий, снижает риск блока дистального конца зонда.Стерильность: стерильно (стерилизовано оксидом этилена), нетоксично, апирогенно.
Коннектор универсальный, воронкообразный с международной цветовой кодировкой размеров., упаковано в индивидуальный герметичный пакет, обеспечивающий сохранение эксплуатационных и медицинских качеств в течение всего срока годности.</t>
  </si>
  <si>
    <t>шт</t>
  </si>
  <si>
    <t>Презерватив латексный</t>
  </si>
  <si>
    <t>Одноразового применения в индивидуальной упаковке, стерильный, прозрачный, без запаха. Длинна не менее 210 мм. Толщина стенке 0,07 мм. Ширина 28 мм.</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</si>
  <si>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09:00 часов 23 августа 2023года</t>
  </si>
  <si>
    <t>5. Дата, время и место вскрытия конвертов с ценовыми предложениями: 11:00 часов 23 августа 2023 года по адресу город Павлодар, улица Щедрина, 63, КГП на ПХВ «Павлодарская областная больница им.Г.Султанова», 3 этаж отдел государственных закупок.</t>
  </si>
  <si>
    <r>
      <t xml:space="preserve">Зонды </t>
    </r>
    <r>
      <rPr>
        <b/>
        <sz val="12"/>
        <color rgb="FF202020"/>
        <rFont val="Times New Roman"/>
        <family val="1"/>
        <charset val="204"/>
      </rPr>
      <t xml:space="preserve">№14 </t>
    </r>
    <r>
      <rPr>
        <sz val="12"/>
        <color rgb="FF202020"/>
        <rFont val="Times New Roman"/>
        <family val="1"/>
        <charset val="204"/>
      </rPr>
      <t>дуоденальные   предназначены для аспирации (извлечения) желудочного и дуоденального  содержимого с  лечебной и диагностической целью.</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</si>
</sst>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
      <sz val="12"/>
      <color rgb="FF1C1C1C"/>
      <name val="Times New Roman"/>
      <family val="1"/>
      <charset val="204"/>
    </font>
    <font>
      <sz val="12"/>
      <color rgb="FF202020"/>
      <name val="Times New Roman"/>
      <family val="1"/>
      <charset val="204"/>
    </font>
    <font>
      <b/>
      <sz val="12"/>
      <color rgb="FF20202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4" fillId="0" borderId="0"/>
    <xf numFmtId="0" fontId="12" fillId="0" borderId="0"/>
    <xf numFmtId="0" fontId="3" fillId="0" borderId="0"/>
    <xf numFmtId="0" fontId="16" fillId="0" borderId="0"/>
    <xf numFmtId="0" fontId="2" fillId="0" borderId="0"/>
    <xf numFmtId="43" fontId="17" fillId="0" borderId="0" applyFont="0" applyFill="0" applyBorder="0" applyAlignment="0" applyProtection="0"/>
    <xf numFmtId="0" fontId="1" fillId="0" borderId="0"/>
    <xf numFmtId="0" fontId="17" fillId="0" borderId="0"/>
    <xf numFmtId="0" fontId="16" fillId="0" borderId="0"/>
  </cellStyleXfs>
  <cellXfs count="42">
    <xf numFmtId="0" fontId="0" fillId="0" borderId="0" xfId="0"/>
    <xf numFmtId="0" fontId="5" fillId="0" borderId="0" xfId="0" applyFont="1" applyAlignment="1">
      <alignment horizontal="center" vertical="center"/>
    </xf>
    <xf numFmtId="0" fontId="9" fillId="0" borderId="0" xfId="0" applyFont="1" applyAlignment="1">
      <alignment horizontal="center" vertical="center" wrapText="1"/>
    </xf>
    <xf numFmtId="0" fontId="8" fillId="0" borderId="0" xfId="0" applyFont="1" applyAlignment="1">
      <alignment vertical="center"/>
    </xf>
    <xf numFmtId="0" fontId="0" fillId="0" borderId="0" xfId="0" applyAlignment="1">
      <alignment horizontal="left" vertical="top"/>
    </xf>
    <xf numFmtId="0" fontId="0" fillId="0" borderId="0" xfId="0" applyBorder="1"/>
    <xf numFmtId="0" fontId="14" fillId="0" borderId="0" xfId="0" applyFont="1" applyAlignment="1">
      <alignment horizontal="right" vertical="center"/>
    </xf>
    <xf numFmtId="0" fontId="15" fillId="0" borderId="0" xfId="0" applyFont="1"/>
    <xf numFmtId="0" fontId="9" fillId="0" borderId="1" xfId="0" applyFont="1" applyBorder="1" applyAlignment="1">
      <alignment horizontal="justify" vertical="center" wrapText="1"/>
    </xf>
    <xf numFmtId="0" fontId="13" fillId="0" borderId="1" xfId="2" applyNumberFormat="1" applyFont="1" applyFill="1" applyBorder="1" applyAlignment="1">
      <alignment vertical="top" wrapText="1"/>
    </xf>
    <xf numFmtId="0" fontId="11" fillId="0" borderId="1" xfId="0" applyFont="1" applyFill="1" applyBorder="1" applyAlignment="1">
      <alignment vertical="top"/>
    </xf>
    <xf numFmtId="43" fontId="8" fillId="0" borderId="1" xfId="6" applyFont="1" applyFill="1" applyBorder="1" applyAlignment="1">
      <alignment horizontal="center" vertical="top" wrapText="1"/>
    </xf>
    <xf numFmtId="0" fontId="8" fillId="0" borderId="3" xfId="0" applyFont="1" applyBorder="1" applyAlignment="1">
      <alignment horizontal="center" vertical="center" wrapText="1"/>
    </xf>
    <xf numFmtId="0" fontId="8" fillId="0" borderId="0" xfId="0" applyFont="1" applyAlignment="1">
      <alignment horizontal="left" vertical="top" wrapText="1"/>
    </xf>
    <xf numFmtId="0" fontId="8" fillId="0" borderId="3" xfId="0" applyFont="1" applyBorder="1" applyAlignment="1">
      <alignment horizontal="center" vertical="center" wrapText="1"/>
    </xf>
    <xf numFmtId="0" fontId="9" fillId="0" borderId="1" xfId="0" applyFont="1" applyFill="1" applyBorder="1" applyAlignment="1">
      <alignment horizontal="left" vertical="top" wrapText="1"/>
    </xf>
    <xf numFmtId="0" fontId="9" fillId="0" borderId="3" xfId="0" applyFont="1" applyBorder="1" applyAlignment="1">
      <alignment horizontal="left" vertical="top" wrapText="1"/>
    </xf>
    <xf numFmtId="0" fontId="8" fillId="0" borderId="3" xfId="0" applyFont="1" applyBorder="1" applyAlignment="1">
      <alignment horizontal="center" vertical="center" wrapText="1"/>
    </xf>
    <xf numFmtId="0" fontId="9" fillId="0" borderId="1" xfId="0" applyFont="1" applyFill="1" applyBorder="1" applyAlignment="1">
      <alignment horizontal="left" vertical="top"/>
    </xf>
    <xf numFmtId="0" fontId="9" fillId="0" borderId="3" xfId="0" applyFont="1" applyFill="1" applyBorder="1" applyAlignment="1">
      <alignment horizontal="left" vertical="top" wrapText="1"/>
    </xf>
    <xf numFmtId="0" fontId="18" fillId="0" borderId="1" xfId="0" applyFont="1" applyFill="1" applyBorder="1" applyAlignment="1">
      <alignment horizontal="left" vertical="top" wrapText="1"/>
    </xf>
    <xf numFmtId="0" fontId="9"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center"/>
    </xf>
    <xf numFmtId="0" fontId="8"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9" fillId="0" borderId="0" xfId="0" applyFont="1" applyAlignment="1">
      <alignment horizontal="right" vertical="center" wrapText="1"/>
    </xf>
    <xf numFmtId="0" fontId="9" fillId="0" borderId="0" xfId="0" applyFont="1" applyAlignment="1">
      <alignment horizontal="left" vertical="top"/>
    </xf>
    <xf numFmtId="0" fontId="9" fillId="0" borderId="2" xfId="0" applyFont="1" applyBorder="1" applyAlignment="1">
      <alignment horizontal="left"/>
    </xf>
    <xf numFmtId="0" fontId="8" fillId="0" borderId="0" xfId="0" applyFont="1" applyAlignment="1">
      <alignment horizontal="left" vertical="center"/>
    </xf>
    <xf numFmtId="0" fontId="9" fillId="0" borderId="0" xfId="0" applyFont="1" applyBorder="1" applyAlignment="1">
      <alignment horizontal="left" vertical="center"/>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5" fillId="0" borderId="0" xfId="0" applyFont="1" applyAlignment="1">
      <alignment horizontal="center"/>
    </xf>
    <xf numFmtId="0" fontId="6" fillId="0" borderId="0" xfId="0" applyFont="1" applyAlignment="1">
      <alignment vertical="top" wrapText="1"/>
    </xf>
    <xf numFmtId="0" fontId="9" fillId="0" borderId="0" xfId="0" applyFont="1" applyAlignment="1">
      <alignment horizontal="left" vertical="top"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0" xfId="0" applyFont="1" applyAlignment="1">
      <alignment horizontal="left" vertical="top" wrapText="1"/>
    </xf>
    <xf numFmtId="0" fontId="6" fillId="0" borderId="1" xfId="0" applyFont="1" applyBorder="1" applyAlignment="1">
      <alignment horizontal="left" vertical="top" wrapText="1"/>
    </xf>
    <xf numFmtId="0" fontId="19" fillId="0" borderId="0" xfId="0" applyFont="1" applyAlignment="1">
      <alignment horizontal="left" vertical="top" wrapText="1"/>
    </xf>
  </cellXfs>
  <cellStyles count="10">
    <cellStyle name="Обычный" xfId="0" builtinId="0"/>
    <cellStyle name="Обычный 2" xfId="1"/>
    <cellStyle name="Обычный 2 2" xfId="8"/>
    <cellStyle name="Обычный 2 3" xfId="9"/>
    <cellStyle name="Обычный 3" xfId="3"/>
    <cellStyle name="Обычный 4" xfId="4"/>
    <cellStyle name="Обычный 5" xfId="5"/>
    <cellStyle name="Обычный 6" xfId="7"/>
    <cellStyle name="Обычный_Лист1" xfId="2"/>
    <cellStyle name="Финансовый" xfId="6"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22</xdr:row>
      <xdr:rowOff>0</xdr:rowOff>
    </xdr:from>
    <xdr:to>
      <xdr:col>5</xdr:col>
      <xdr:colOff>76200</xdr:colOff>
      <xdr:row>24</xdr:row>
      <xdr:rowOff>180975</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22</xdr:row>
      <xdr:rowOff>0</xdr:rowOff>
    </xdr:from>
    <xdr:to>
      <xdr:col>4</xdr:col>
      <xdr:colOff>752475</xdr:colOff>
      <xdr:row>24</xdr:row>
      <xdr:rowOff>180975</xdr:rowOff>
    </xdr:to>
    <xdr:sp macro="" textlink="">
      <xdr:nvSpPr>
        <xdr:cNvPr id="20"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2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2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2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2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2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22</xdr:row>
      <xdr:rowOff>0</xdr:rowOff>
    </xdr:from>
    <xdr:ext cx="76200" cy="571500"/>
    <xdr:sp macro="" textlink="">
      <xdr:nvSpPr>
        <xdr:cNvPr id="26"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22</xdr:row>
      <xdr:rowOff>0</xdr:rowOff>
    </xdr:from>
    <xdr:ext cx="76200" cy="571500"/>
    <xdr:sp macro="" textlink="">
      <xdr:nvSpPr>
        <xdr:cNvPr id="27"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22</xdr:row>
      <xdr:rowOff>0</xdr:rowOff>
    </xdr:from>
    <xdr:ext cx="76200" cy="571500"/>
    <xdr:sp macro="" textlink="">
      <xdr:nvSpPr>
        <xdr:cNvPr id="28"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22</xdr:row>
      <xdr:rowOff>0</xdr:rowOff>
    </xdr:from>
    <xdr:ext cx="76200" cy="571500"/>
    <xdr:sp macro="" textlink="">
      <xdr:nvSpPr>
        <xdr:cNvPr id="29"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22</xdr:row>
      <xdr:rowOff>0</xdr:rowOff>
    </xdr:from>
    <xdr:to>
      <xdr:col>5</xdr:col>
      <xdr:colOff>76200</xdr:colOff>
      <xdr:row>24</xdr:row>
      <xdr:rowOff>180975</xdr:rowOff>
    </xdr:to>
    <xdr:sp macro="" textlink="">
      <xdr:nvSpPr>
        <xdr:cNvPr id="30"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3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3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3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3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24</xdr:row>
      <xdr:rowOff>180975</xdr:rowOff>
    </xdr:to>
    <xdr:sp macro="" textlink="">
      <xdr:nvSpPr>
        <xdr:cNvPr id="3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workbookViewId="0">
      <selection activeCell="C21" sqref="C21"/>
    </sheetView>
  </sheetViews>
  <sheetFormatPr defaultRowHeight="15" x14ac:dyDescent="0.25"/>
  <cols>
    <col min="2" max="2" width="9.28515625" bestFit="1" customWidth="1"/>
    <col min="3" max="3" width="30.140625" customWidth="1"/>
    <col min="4" max="4" width="98" customWidth="1"/>
    <col min="5" max="5" width="11.42578125" customWidth="1"/>
    <col min="6" max="6" width="8.5703125" customWidth="1"/>
    <col min="7" max="7" width="14.85546875" customWidth="1"/>
    <col min="8" max="8" width="19.7109375" customWidth="1"/>
  </cols>
  <sheetData>
    <row r="1" spans="1:12" x14ac:dyDescent="0.25">
      <c r="I1" s="6" t="s">
        <v>28</v>
      </c>
    </row>
    <row r="2" spans="1:12" x14ac:dyDescent="0.25">
      <c r="I2" s="6" t="s">
        <v>51</v>
      </c>
    </row>
    <row r="3" spans="1:12" x14ac:dyDescent="0.25">
      <c r="D3" s="7"/>
      <c r="E3" s="7"/>
      <c r="F3" s="7"/>
      <c r="G3" s="7"/>
      <c r="H3" s="7"/>
      <c r="I3" s="6" t="s">
        <v>29</v>
      </c>
    </row>
    <row r="4" spans="1:12" x14ac:dyDescent="0.25">
      <c r="D4" s="7"/>
      <c r="E4" s="7"/>
      <c r="F4" s="7"/>
      <c r="G4" s="7"/>
      <c r="H4" s="7"/>
      <c r="I4" s="6" t="s">
        <v>30</v>
      </c>
    </row>
    <row r="5" spans="1:12" x14ac:dyDescent="0.25">
      <c r="D5" s="7"/>
      <c r="E5" s="7"/>
      <c r="F5" s="7"/>
      <c r="G5" s="7"/>
      <c r="H5" s="7"/>
      <c r="I5" s="6" t="s">
        <v>31</v>
      </c>
    </row>
    <row r="6" spans="1:12" x14ac:dyDescent="0.25">
      <c r="D6" s="7"/>
      <c r="E6" s="7"/>
      <c r="F6" s="7"/>
      <c r="G6" s="7"/>
      <c r="H6" s="7"/>
      <c r="I6" s="6" t="s">
        <v>32</v>
      </c>
    </row>
    <row r="7" spans="1:12" x14ac:dyDescent="0.25">
      <c r="D7" s="7"/>
      <c r="E7" s="7"/>
      <c r="F7" s="7"/>
      <c r="G7" s="7"/>
      <c r="H7" s="7"/>
      <c r="I7" s="6"/>
    </row>
    <row r="8" spans="1:12" x14ac:dyDescent="0.25">
      <c r="D8" s="7"/>
      <c r="E8" s="7"/>
      <c r="F8" s="7"/>
      <c r="G8" s="7"/>
      <c r="H8" s="7"/>
      <c r="I8" s="6"/>
    </row>
    <row r="9" spans="1:12" x14ac:dyDescent="0.25">
      <c r="D9" s="7"/>
      <c r="E9" s="7"/>
      <c r="F9" s="7"/>
      <c r="G9" s="7"/>
      <c r="H9" s="7"/>
      <c r="I9" s="6" t="s">
        <v>52</v>
      </c>
    </row>
    <row r="11" spans="1:12" ht="15.75" x14ac:dyDescent="0.25">
      <c r="H11" s="1" t="s">
        <v>0</v>
      </c>
    </row>
    <row r="12" spans="1:12" ht="15.75" x14ac:dyDescent="0.25">
      <c r="H12" s="1" t="s">
        <v>24</v>
      </c>
    </row>
    <row r="13" spans="1:12" ht="15" customHeight="1" x14ac:dyDescent="0.25">
      <c r="F13" s="34" t="s">
        <v>23</v>
      </c>
      <c r="G13" s="34"/>
      <c r="H13" s="34"/>
      <c r="I13" s="34"/>
    </row>
    <row r="15" spans="1:12" ht="72.75" customHeight="1" x14ac:dyDescent="0.25">
      <c r="A15" s="35" t="s">
        <v>49</v>
      </c>
      <c r="B15" s="35"/>
      <c r="C15" s="35"/>
      <c r="D15" s="35"/>
      <c r="E15" s="35"/>
      <c r="F15" s="35"/>
      <c r="G15" s="35"/>
      <c r="H15" s="35"/>
      <c r="I15" s="35"/>
      <c r="J15" s="35"/>
      <c r="K15" s="35"/>
      <c r="L15" s="35"/>
    </row>
    <row r="16" spans="1:12" ht="39" customHeight="1" x14ac:dyDescent="0.25">
      <c r="A16" s="36" t="s">
        <v>42</v>
      </c>
      <c r="B16" s="36"/>
      <c r="C16" s="36"/>
      <c r="D16" s="36"/>
      <c r="E16" s="36"/>
      <c r="F16" s="36"/>
      <c r="G16" s="36"/>
      <c r="H16" s="36"/>
      <c r="I16" s="36"/>
      <c r="J16" s="36"/>
      <c r="K16" s="36"/>
      <c r="L16" s="36"/>
    </row>
    <row r="17" spans="1:12" ht="8.25" customHeight="1" x14ac:dyDescent="0.25"/>
    <row r="18" spans="1:12" ht="41.25" customHeight="1" x14ac:dyDescent="0.25">
      <c r="B18" s="37" t="s">
        <v>25</v>
      </c>
      <c r="C18" s="37" t="s">
        <v>1</v>
      </c>
      <c r="D18" s="37" t="s">
        <v>2</v>
      </c>
      <c r="E18" s="37" t="s">
        <v>3</v>
      </c>
      <c r="F18" s="37" t="s">
        <v>4</v>
      </c>
      <c r="G18" s="37" t="s">
        <v>5</v>
      </c>
      <c r="H18" s="37" t="s">
        <v>6</v>
      </c>
    </row>
    <row r="19" spans="1:12" ht="13.5" customHeight="1" x14ac:dyDescent="0.25">
      <c r="B19" s="38"/>
      <c r="C19" s="38"/>
      <c r="D19" s="38"/>
      <c r="E19" s="38"/>
      <c r="F19" s="38"/>
      <c r="G19" s="38"/>
      <c r="H19" s="38"/>
    </row>
    <row r="20" spans="1:12" ht="36" customHeight="1" x14ac:dyDescent="0.25">
      <c r="B20" s="14">
        <v>1</v>
      </c>
      <c r="C20" s="15" t="s">
        <v>53</v>
      </c>
      <c r="D20" s="15" t="s">
        <v>54</v>
      </c>
      <c r="E20" s="16" t="s">
        <v>55</v>
      </c>
      <c r="F20" s="16">
        <v>30</v>
      </c>
      <c r="G20" s="16">
        <v>11500</v>
      </c>
      <c r="H20" s="16">
        <f>F20*G20</f>
        <v>345000</v>
      </c>
    </row>
    <row r="21" spans="1:12" ht="126.75" customHeight="1" x14ac:dyDescent="0.25">
      <c r="B21" s="17">
        <v>2</v>
      </c>
      <c r="C21" s="41" t="s">
        <v>62</v>
      </c>
      <c r="D21" s="40" t="s">
        <v>56</v>
      </c>
      <c r="E21" s="18" t="s">
        <v>57</v>
      </c>
      <c r="F21" s="19">
        <v>250</v>
      </c>
      <c r="G21" s="19">
        <v>1100</v>
      </c>
      <c r="H21" s="16">
        <f t="shared" ref="H21:H22" si="0">F21*G21</f>
        <v>275000</v>
      </c>
    </row>
    <row r="22" spans="1:12" ht="42" customHeight="1" x14ac:dyDescent="0.25">
      <c r="B22" s="12">
        <v>3</v>
      </c>
      <c r="C22" s="20" t="s">
        <v>58</v>
      </c>
      <c r="D22" s="15" t="s">
        <v>59</v>
      </c>
      <c r="E22" s="18" t="s">
        <v>57</v>
      </c>
      <c r="F22" s="19">
        <v>3000</v>
      </c>
      <c r="G22" s="19">
        <v>130</v>
      </c>
      <c r="H22" s="16">
        <f t="shared" si="0"/>
        <v>390000</v>
      </c>
    </row>
    <row r="23" spans="1:12" ht="15.75" x14ac:dyDescent="0.25">
      <c r="B23" s="23" t="s">
        <v>27</v>
      </c>
      <c r="C23" s="23"/>
      <c r="D23" s="23"/>
      <c r="E23" s="9"/>
      <c r="F23" s="10"/>
      <c r="G23" s="10"/>
      <c r="H23" s="11">
        <f>SUM(H20:H22)</f>
        <v>1010000</v>
      </c>
    </row>
    <row r="24" spans="1:12" x14ac:dyDescent="0.25">
      <c r="B24" s="5"/>
      <c r="C24" s="5"/>
      <c r="D24" s="5"/>
      <c r="E24" s="5"/>
      <c r="F24" s="5"/>
      <c r="G24" s="5"/>
      <c r="H24" s="5"/>
    </row>
    <row r="25" spans="1:12" ht="38.25" customHeight="1" x14ac:dyDescent="0.25">
      <c r="A25" s="25" t="s">
        <v>41</v>
      </c>
      <c r="B25" s="25"/>
      <c r="C25" s="25"/>
      <c r="D25" s="25"/>
      <c r="E25" s="25"/>
      <c r="F25" s="25"/>
      <c r="G25" s="25"/>
      <c r="H25" s="25"/>
      <c r="I25" s="25"/>
      <c r="J25" s="25"/>
      <c r="K25" s="25"/>
      <c r="L25" s="25"/>
    </row>
    <row r="26" spans="1:12" ht="42.75" customHeight="1" x14ac:dyDescent="0.25">
      <c r="A26" s="26" t="s">
        <v>60</v>
      </c>
      <c r="B26" s="26"/>
      <c r="C26" s="26"/>
      <c r="D26" s="26"/>
      <c r="E26" s="26"/>
      <c r="F26" s="26"/>
      <c r="G26" s="26"/>
      <c r="H26" s="26"/>
      <c r="I26" s="26"/>
      <c r="J26" s="26"/>
      <c r="K26" s="26"/>
      <c r="L26" s="26"/>
    </row>
    <row r="27" spans="1:12" ht="36.75" customHeight="1" x14ac:dyDescent="0.25">
      <c r="A27" s="26" t="s">
        <v>61</v>
      </c>
      <c r="B27" s="26"/>
      <c r="C27" s="26"/>
      <c r="D27" s="26"/>
      <c r="E27" s="26"/>
      <c r="F27" s="26"/>
      <c r="G27" s="26"/>
      <c r="H27" s="26"/>
      <c r="I27" s="26"/>
      <c r="J27" s="26"/>
      <c r="K27" s="26"/>
      <c r="L27" s="26"/>
    </row>
    <row r="28" spans="1:12" ht="12" customHeight="1" x14ac:dyDescent="0.25"/>
    <row r="29" spans="1:12" ht="78" customHeight="1" x14ac:dyDescent="0.25">
      <c r="A29" s="24" t="s">
        <v>43</v>
      </c>
      <c r="B29" s="24"/>
      <c r="C29" s="24"/>
      <c r="D29" s="24"/>
      <c r="E29" s="24"/>
      <c r="F29" s="24"/>
      <c r="G29" s="24"/>
      <c r="H29" s="24"/>
      <c r="I29" s="24"/>
      <c r="J29" s="24"/>
      <c r="K29" s="24"/>
      <c r="L29" s="24"/>
    </row>
    <row r="30" spans="1:12" ht="24" customHeight="1" x14ac:dyDescent="0.25">
      <c r="A30" s="24" t="s">
        <v>50</v>
      </c>
      <c r="B30" s="24"/>
      <c r="C30" s="24"/>
      <c r="D30" s="24"/>
      <c r="E30" s="24"/>
      <c r="F30" s="24"/>
      <c r="G30" s="24"/>
      <c r="H30" s="24"/>
      <c r="I30" s="24"/>
      <c r="J30" s="24"/>
      <c r="K30" s="24"/>
      <c r="L30" s="24"/>
    </row>
    <row r="31" spans="1:12" ht="24" customHeight="1" x14ac:dyDescent="0.25">
      <c r="A31" s="13"/>
      <c r="B31" s="13"/>
      <c r="C31" s="13"/>
      <c r="D31" s="13"/>
      <c r="E31" s="13"/>
      <c r="F31" s="13"/>
      <c r="G31" s="13"/>
      <c r="H31" s="13"/>
      <c r="I31" s="13"/>
      <c r="J31" s="13"/>
      <c r="K31" s="13"/>
      <c r="L31" s="13"/>
    </row>
    <row r="32" spans="1:12" ht="15.75" x14ac:dyDescent="0.25">
      <c r="B32" s="2"/>
      <c r="C32" s="27" t="s">
        <v>44</v>
      </c>
      <c r="D32" s="27"/>
    </row>
    <row r="33" spans="2:4" ht="15.75" x14ac:dyDescent="0.25">
      <c r="B33" s="2"/>
      <c r="C33" s="27" t="s">
        <v>7</v>
      </c>
      <c r="D33" s="27"/>
    </row>
    <row r="34" spans="2:4" ht="15.75" x14ac:dyDescent="0.25">
      <c r="B34" s="30" t="s">
        <v>8</v>
      </c>
      <c r="C34" s="30"/>
      <c r="D34" s="30"/>
    </row>
    <row r="35" spans="2:4" ht="15.75" x14ac:dyDescent="0.25">
      <c r="B35" s="3" t="s">
        <v>9</v>
      </c>
    </row>
    <row r="36" spans="2:4" ht="15.75" x14ac:dyDescent="0.25">
      <c r="B36" s="3" t="s">
        <v>10</v>
      </c>
    </row>
    <row r="37" spans="2:4" ht="15.75" x14ac:dyDescent="0.25">
      <c r="B37" s="3" t="s">
        <v>11</v>
      </c>
    </row>
    <row r="38" spans="2:4" ht="15.75" x14ac:dyDescent="0.25">
      <c r="B38" s="31" t="s">
        <v>12</v>
      </c>
      <c r="C38" s="31"/>
      <c r="D38" s="31"/>
    </row>
    <row r="39" spans="2:4" ht="78.75" x14ac:dyDescent="0.25">
      <c r="B39" s="8" t="s">
        <v>13</v>
      </c>
      <c r="C39" s="8" t="s">
        <v>14</v>
      </c>
      <c r="D39" s="8" t="s">
        <v>46</v>
      </c>
    </row>
    <row r="40" spans="2:4" ht="68.25" customHeight="1" x14ac:dyDescent="0.25">
      <c r="B40" s="21">
        <v>1</v>
      </c>
      <c r="C40" s="21" t="s">
        <v>33</v>
      </c>
      <c r="D40" s="32"/>
    </row>
    <row r="41" spans="2:4" ht="47.25" customHeight="1" x14ac:dyDescent="0.25">
      <c r="B41" s="21"/>
      <c r="C41" s="21"/>
      <c r="D41" s="33"/>
    </row>
    <row r="42" spans="2:4" ht="27" customHeight="1" x14ac:dyDescent="0.25">
      <c r="B42" s="21">
        <v>2</v>
      </c>
      <c r="C42" s="21" t="s">
        <v>34</v>
      </c>
      <c r="D42" s="22"/>
    </row>
    <row r="43" spans="2:4" ht="42" customHeight="1" x14ac:dyDescent="0.25">
      <c r="B43" s="21"/>
      <c r="C43" s="21"/>
      <c r="D43" s="22"/>
    </row>
    <row r="44" spans="2:4" ht="15" customHeight="1" x14ac:dyDescent="0.25">
      <c r="B44" s="21">
        <v>3</v>
      </c>
      <c r="C44" s="21" t="s">
        <v>45</v>
      </c>
      <c r="D44" s="22"/>
    </row>
    <row r="45" spans="2:4" ht="15.75" customHeight="1" x14ac:dyDescent="0.25">
      <c r="B45" s="21"/>
      <c r="C45" s="21"/>
      <c r="D45" s="22"/>
    </row>
    <row r="46" spans="2:4" ht="15" customHeight="1" x14ac:dyDescent="0.25">
      <c r="B46" s="21">
        <v>4</v>
      </c>
      <c r="C46" s="21" t="s">
        <v>15</v>
      </c>
      <c r="D46" s="22"/>
    </row>
    <row r="47" spans="2:4" ht="32.25" customHeight="1" x14ac:dyDescent="0.25">
      <c r="B47" s="21"/>
      <c r="C47" s="21"/>
      <c r="D47" s="22"/>
    </row>
    <row r="48" spans="2:4" ht="15" customHeight="1" x14ac:dyDescent="0.25">
      <c r="B48" s="21">
        <v>5</v>
      </c>
      <c r="C48" s="21" t="s">
        <v>16</v>
      </c>
      <c r="D48" s="22"/>
    </row>
    <row r="49" spans="2:4" ht="53.25" customHeight="1" x14ac:dyDescent="0.25">
      <c r="B49" s="21"/>
      <c r="C49" s="21"/>
      <c r="D49" s="22"/>
    </row>
    <row r="50" spans="2:4" ht="15" customHeight="1" x14ac:dyDescent="0.25">
      <c r="B50" s="21">
        <v>6</v>
      </c>
      <c r="C50" s="21" t="s">
        <v>35</v>
      </c>
      <c r="D50" s="22"/>
    </row>
    <row r="51" spans="2:4" ht="68.25" customHeight="1" x14ac:dyDescent="0.25">
      <c r="B51" s="21"/>
      <c r="C51" s="21"/>
      <c r="D51" s="22"/>
    </row>
    <row r="52" spans="2:4" ht="15" customHeight="1" x14ac:dyDescent="0.25">
      <c r="B52" s="21">
        <v>7</v>
      </c>
      <c r="C52" s="21" t="s">
        <v>36</v>
      </c>
      <c r="D52" s="22"/>
    </row>
    <row r="53" spans="2:4" ht="51" customHeight="1" x14ac:dyDescent="0.25">
      <c r="B53" s="21"/>
      <c r="C53" s="21"/>
      <c r="D53" s="22"/>
    </row>
    <row r="54" spans="2:4" ht="15" customHeight="1" x14ac:dyDescent="0.25">
      <c r="B54" s="21">
        <v>8</v>
      </c>
      <c r="C54" s="21" t="s">
        <v>37</v>
      </c>
      <c r="D54" s="22"/>
    </row>
    <row r="55" spans="2:4" ht="55.5" customHeight="1" x14ac:dyDescent="0.25">
      <c r="B55" s="21"/>
      <c r="C55" s="21"/>
      <c r="D55" s="22"/>
    </row>
    <row r="56" spans="2:4" ht="15" customHeight="1" x14ac:dyDescent="0.25">
      <c r="B56" s="21">
        <v>9</v>
      </c>
      <c r="C56" s="21" t="s">
        <v>38</v>
      </c>
      <c r="D56" s="22"/>
    </row>
    <row r="57" spans="2:4" ht="61.5" customHeight="1" x14ac:dyDescent="0.25">
      <c r="B57" s="21"/>
      <c r="C57" s="21"/>
      <c r="D57" s="22"/>
    </row>
    <row r="58" spans="2:4" ht="74.25" customHeight="1" x14ac:dyDescent="0.25">
      <c r="B58" s="8">
        <v>10</v>
      </c>
      <c r="C58" s="8" t="s">
        <v>17</v>
      </c>
      <c r="D58" s="8"/>
    </row>
    <row r="59" spans="2:4" x14ac:dyDescent="0.25">
      <c r="B59" s="21">
        <v>11</v>
      </c>
      <c r="C59" s="21" t="s">
        <v>47</v>
      </c>
      <c r="D59" s="22" t="s">
        <v>48</v>
      </c>
    </row>
    <row r="60" spans="2:4" ht="78" customHeight="1" x14ac:dyDescent="0.25">
      <c r="B60" s="21"/>
      <c r="C60" s="21"/>
      <c r="D60" s="22"/>
    </row>
    <row r="61" spans="2:4" ht="15" customHeight="1" x14ac:dyDescent="0.25">
      <c r="B61" s="21">
        <v>12</v>
      </c>
      <c r="C61" s="21" t="s">
        <v>18</v>
      </c>
      <c r="D61" s="22"/>
    </row>
    <row r="62" spans="2:4" ht="15" customHeight="1" x14ac:dyDescent="0.25">
      <c r="B62" s="21"/>
      <c r="C62" s="21"/>
      <c r="D62" s="22"/>
    </row>
    <row r="63" spans="2:4" ht="15" customHeight="1" x14ac:dyDescent="0.25">
      <c r="B63" s="21">
        <v>13</v>
      </c>
      <c r="C63" s="21" t="s">
        <v>39</v>
      </c>
      <c r="D63" s="22"/>
    </row>
    <row r="64" spans="2:4" ht="113.25" customHeight="1" x14ac:dyDescent="0.25">
      <c r="B64" s="21"/>
      <c r="C64" s="21"/>
      <c r="D64" s="22"/>
    </row>
    <row r="65" spans="1:12" ht="15" customHeight="1" x14ac:dyDescent="0.25">
      <c r="B65" s="21">
        <v>14</v>
      </c>
      <c r="C65" s="21" t="s">
        <v>19</v>
      </c>
      <c r="D65" s="22"/>
    </row>
    <row r="66" spans="1:12" ht="15" customHeight="1" x14ac:dyDescent="0.25">
      <c r="B66" s="21"/>
      <c r="C66" s="21"/>
      <c r="D66" s="22"/>
    </row>
    <row r="67" spans="1:12" ht="15" customHeight="1" x14ac:dyDescent="0.25">
      <c r="B67" s="29" t="s">
        <v>40</v>
      </c>
      <c r="C67" s="29"/>
      <c r="D67" s="29"/>
    </row>
    <row r="68" spans="1:12" ht="15.75" x14ac:dyDescent="0.25">
      <c r="B68" s="28" t="s">
        <v>26</v>
      </c>
      <c r="C68" s="28"/>
      <c r="D68" s="4"/>
    </row>
    <row r="69" spans="1:12" ht="15.75" x14ac:dyDescent="0.25">
      <c r="B69" s="28" t="s">
        <v>20</v>
      </c>
      <c r="C69" s="28"/>
      <c r="D69" s="28"/>
    </row>
    <row r="70" spans="1:12" ht="15.75" x14ac:dyDescent="0.25">
      <c r="B70" s="28" t="s">
        <v>21</v>
      </c>
      <c r="C70" s="28"/>
      <c r="D70" s="4"/>
    </row>
    <row r="71" spans="1:12" ht="15.75" x14ac:dyDescent="0.25">
      <c r="B71" s="28" t="s">
        <v>22</v>
      </c>
      <c r="C71" s="28"/>
      <c r="D71" s="4"/>
    </row>
    <row r="73" spans="1:12" ht="16.5" x14ac:dyDescent="0.25">
      <c r="A73" s="39"/>
      <c r="B73" s="39"/>
      <c r="C73" s="39"/>
      <c r="D73" s="39"/>
      <c r="E73" s="39"/>
      <c r="F73" s="39"/>
      <c r="G73" s="39"/>
      <c r="H73" s="39"/>
      <c r="I73" s="39"/>
      <c r="J73" s="39"/>
      <c r="K73" s="39"/>
      <c r="L73" s="39"/>
    </row>
  </sheetData>
  <mergeCells count="65">
    <mergeCell ref="D52:D53"/>
    <mergeCell ref="B71:C71"/>
    <mergeCell ref="A73:L73"/>
    <mergeCell ref="B54:B55"/>
    <mergeCell ref="C54:C55"/>
    <mergeCell ref="D54:D55"/>
    <mergeCell ref="B56:B57"/>
    <mergeCell ref="C56:C57"/>
    <mergeCell ref="D56:D57"/>
    <mergeCell ref="B59:B60"/>
    <mergeCell ref="C59:C60"/>
    <mergeCell ref="D59:D60"/>
    <mergeCell ref="B61:B62"/>
    <mergeCell ref="C61:C62"/>
    <mergeCell ref="D61:D62"/>
    <mergeCell ref="B52:B53"/>
    <mergeCell ref="F13:I13"/>
    <mergeCell ref="A15:L15"/>
    <mergeCell ref="A16:L16"/>
    <mergeCell ref="C18:C19"/>
    <mergeCell ref="D18:D19"/>
    <mergeCell ref="E18:E19"/>
    <mergeCell ref="F18:F19"/>
    <mergeCell ref="G18:G19"/>
    <mergeCell ref="H18:H19"/>
    <mergeCell ref="B18:B19"/>
    <mergeCell ref="C52:C53"/>
    <mergeCell ref="C33:D33"/>
    <mergeCell ref="B44:B45"/>
    <mergeCell ref="C44:C45"/>
    <mergeCell ref="D44:D45"/>
    <mergeCell ref="B34:D34"/>
    <mergeCell ref="B38:D38"/>
    <mergeCell ref="B40:B41"/>
    <mergeCell ref="C40:C41"/>
    <mergeCell ref="D40:D41"/>
    <mergeCell ref="D46:D47"/>
    <mergeCell ref="B48:B49"/>
    <mergeCell ref="C48:C49"/>
    <mergeCell ref="D48:D49"/>
    <mergeCell ref="B50:B51"/>
    <mergeCell ref="B46:B47"/>
    <mergeCell ref="B70:C70"/>
    <mergeCell ref="B63:B64"/>
    <mergeCell ref="C63:C64"/>
    <mergeCell ref="D63:D64"/>
    <mergeCell ref="B65:B66"/>
    <mergeCell ref="C65:C66"/>
    <mergeCell ref="D65:D66"/>
    <mergeCell ref="B67:D67"/>
    <mergeCell ref="B68:C68"/>
    <mergeCell ref="B69:D69"/>
    <mergeCell ref="C46:C47"/>
    <mergeCell ref="C50:C51"/>
    <mergeCell ref="D50:D51"/>
    <mergeCell ref="B23:D23"/>
    <mergeCell ref="A30:L30"/>
    <mergeCell ref="B42:B43"/>
    <mergeCell ref="C42:C43"/>
    <mergeCell ref="D42:D43"/>
    <mergeCell ref="A25:L25"/>
    <mergeCell ref="A26:L26"/>
    <mergeCell ref="A27:L27"/>
    <mergeCell ref="A29:L29"/>
    <mergeCell ref="C32:D32"/>
  </mergeCells>
  <pageMargins left="0" right="0" top="0" bottom="0" header="0" footer="0"/>
  <pageSetup paperSize="9" scale="4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2023-08-16T06:38:24Z</dcterms:modified>
</cp:coreProperties>
</file>