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0" i="1" l="1"/>
  <c r="H21" i="1" l="1"/>
</calcChain>
</file>

<file path=xl/sharedStrings.xml><?xml version="1.0" encoding="utf-8"?>
<sst xmlns="http://schemas.openxmlformats.org/spreadsheetml/2006/main" count="58" uniqueCount="58">
  <si>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</si>
  <si>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</si>
  <si>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</si>
  <si>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</si>
  <si>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</si>
  <si>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</si>
  <si>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</si>
  <si>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</si>
  <si>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</si>
  <si>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</si>
  <si>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</si>
  <si>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</si>
  <si>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</si>
  <si>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</si>
  <si>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</si>
  <si>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</si>
  <si>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</si>
  <si>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</si>
  <si>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</si>
  <si>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</si>
  <si>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</si>
  <si>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</si>
  <si>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</si>
  <si>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</si>
  <si>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</si>
  <si>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</si>
  <si>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</si>
  <si>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</si>
  <si>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</si>
  <si>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</si>
  <si>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</si>
  <si>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</si>
  <si>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</si>
  <si>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</si>
  <si>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</si>
  <si>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</si>
  <si>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</si>
  <si>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</si>
  <si>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</si>
  <si>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</si>
  <si>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</si>
  <si>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</si>
  <si>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</si>
  <si>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</si>
  <si>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</si>
  <si>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</si>
  <si>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</si>
  <si>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</si>
  <si>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</si>
  <si>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</si>
  <si>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Директор</t>
  </si>
  <si>
    <t>___________________ Мусабеков А.Т.</t>
  </si>
  <si>
    <t>3. Сроки и условия поставки – с даты заключения договоров по заявке заказчика в течение 2024г.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</si>
  <si>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Антитромбин -3, 50 ХБ</t>
  </si>
  <si>
    <t>Антитромбин -3.500, ХБ (70-100мг) Лиофилизированный порошок очищенного антитромбина III человеческой плазмы. Растворы для инъекции имеют рН 6,0-7,5. представляет собой порошок и растворитель для приготовления раствора для инфузий, содержащий 500 МЕ лиофилизированного антитромбина,полученного из человеческой плазмы, во флаконе.</t>
  </si>
  <si>
    <t>флакон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</si>
  <si>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10:30 часов 17 января 2024года</t>
  </si>
  <si>
    <t>5. Дата, время и место вскрытия конвертов с ценовыми предложениями: 12:30 часов 17 января 2024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</si>
</sst>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13" fillId="0" borderId="0"/>
    <xf numFmtId="0" fontId="4" fillId="0" borderId="0"/>
    <xf numFmtId="0" fontId="17" fillId="0" borderId="0"/>
    <xf numFmtId="0" fontId="3" fillId="0" borderId="0"/>
    <xf numFmtId="43" fontId="18" fillId="0" borderId="0" applyFont="0" applyFill="0" applyBorder="0" applyAlignment="0" applyProtection="0"/>
    <xf numFmtId="0" fontId="2" fillId="0" borderId="0"/>
    <xf numFmtId="0" fontId="18" fillId="0" borderId="0"/>
    <xf numFmtId="0" fontId="17" fillId="0" borderId="0"/>
    <xf numFmtId="0" fontId="1" fillId="0" borderId="0"/>
    <xf numFmtId="43" fontId="18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5" fillId="0" borderId="0" xfId="0" applyFont="1" applyAlignment="1">
      <alignment horizontal="right" vertical="center"/>
    </xf>
    <xf numFmtId="0" fontId="16" fillId="0" borderId="0" xfId="0" applyFont="1"/>
    <xf numFmtId="0" fontId="10" fillId="0" borderId="1" xfId="0" applyFont="1" applyBorder="1" applyAlignment="1">
      <alignment horizontal="justify" vertical="center" wrapText="1"/>
    </xf>
    <xf numFmtId="0" fontId="14" fillId="0" borderId="1" xfId="2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9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left" vertical="top"/>
    </xf>
    <xf numFmtId="43" fontId="10" fillId="0" borderId="3" xfId="6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43" fontId="19" fillId="0" borderId="1" xfId="6" applyFont="1" applyFill="1" applyBorder="1" applyAlignment="1">
      <alignment horizontal="center" vertical="top" wrapText="1"/>
    </xf>
  </cellXfs>
  <cellStyles count="12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 7" xfId="10"/>
    <cellStyle name="Обычный_Лист1" xfId="2"/>
    <cellStyle name="Финансовый" xfId="6" builtinId="3"/>
    <cellStyle name="Финансов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20</xdr:row>
      <xdr:rowOff>0</xdr:rowOff>
    </xdr:from>
    <xdr:to>
      <xdr:col>4</xdr:col>
      <xdr:colOff>752475</xdr:colOff>
      <xdr:row>22</xdr:row>
      <xdr:rowOff>228600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14" workbookViewId="0">
      <selection sqref="A1:M28"/>
    </sheetView>
  </sheetViews>
  <sheetFormatPr defaultRowHeight="15" x14ac:dyDescent="0.25"/>
  <cols>
    <col min="2" max="2" width="9.28515625" bestFit="1" customWidth="1"/>
    <col min="3" max="3" width="57.7109375" customWidth="1"/>
    <col min="4" max="4" width="66.140625" customWidth="1"/>
    <col min="5" max="5" width="14.85546875" customWidth="1"/>
    <col min="6" max="6" width="8.5703125" customWidth="1"/>
    <col min="7" max="7" width="14.85546875" customWidth="1"/>
    <col min="8" max="8" width="19.7109375" customWidth="1"/>
  </cols>
  <sheetData>
    <row r="1" spans="1:12" x14ac:dyDescent="0.25">
      <c r="I1" s="6" t="s">
        <v>28</v>
      </c>
    </row>
    <row r="2" spans="1:12" x14ac:dyDescent="0.25">
      <c r="I2" s="6" t="s">
        <v>50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51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22" t="s">
        <v>23</v>
      </c>
      <c r="G13" s="22"/>
      <c r="H13" s="22"/>
      <c r="I13" s="22"/>
    </row>
    <row r="14" spans="1:12" ht="8.25" customHeight="1" x14ac:dyDescent="0.25"/>
    <row r="15" spans="1:12" ht="79.5" customHeight="1" x14ac:dyDescent="0.25">
      <c r="A15" s="23" t="s">
        <v>48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57.75" customHeight="1" x14ac:dyDescent="0.25">
      <c r="A16" s="24" t="s">
        <v>41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4.25" customHeight="1" x14ac:dyDescent="0.25"/>
    <row r="18" spans="1:12" ht="41.25" customHeight="1" x14ac:dyDescent="0.25">
      <c r="B18" s="25" t="s">
        <v>25</v>
      </c>
      <c r="C18" s="25" t="s">
        <v>1</v>
      </c>
      <c r="D18" s="25" t="s">
        <v>2</v>
      </c>
      <c r="E18" s="25" t="s">
        <v>3</v>
      </c>
      <c r="F18" s="25" t="s">
        <v>4</v>
      </c>
      <c r="G18" s="25" t="s">
        <v>5</v>
      </c>
      <c r="H18" s="25" t="s">
        <v>6</v>
      </c>
    </row>
    <row r="19" spans="1:12" ht="13.5" customHeight="1" x14ac:dyDescent="0.25">
      <c r="B19" s="26"/>
      <c r="C19" s="26"/>
      <c r="D19" s="26"/>
      <c r="E19" s="26"/>
      <c r="F19" s="26"/>
      <c r="G19" s="26"/>
      <c r="H19" s="26"/>
    </row>
    <row r="20" spans="1:12" ht="110.25" x14ac:dyDescent="0.25">
      <c r="B20" s="12">
        <v>1</v>
      </c>
      <c r="C20" s="13" t="s">
        <v>53</v>
      </c>
      <c r="D20" s="13" t="s">
        <v>54</v>
      </c>
      <c r="E20" s="14" t="s">
        <v>55</v>
      </c>
      <c r="F20" s="15">
        <v>8</v>
      </c>
      <c r="G20" s="16">
        <v>87387.27</v>
      </c>
      <c r="H20" s="17">
        <f>F20*G20</f>
        <v>699098.16</v>
      </c>
    </row>
    <row r="21" spans="1:12" ht="18.75" x14ac:dyDescent="0.25">
      <c r="B21" s="33" t="s">
        <v>27</v>
      </c>
      <c r="C21" s="33"/>
      <c r="D21" s="33"/>
      <c r="E21" s="9"/>
      <c r="F21" s="10"/>
      <c r="G21" s="10"/>
      <c r="H21" s="37">
        <f>SUM(H20:H20)</f>
        <v>699098.16</v>
      </c>
    </row>
    <row r="22" spans="1:12" ht="8.25" customHeight="1" x14ac:dyDescent="0.25">
      <c r="B22" s="5"/>
      <c r="C22" s="5"/>
      <c r="D22" s="5"/>
      <c r="E22" s="5"/>
      <c r="F22" s="5"/>
      <c r="G22" s="5"/>
      <c r="H22" s="5"/>
    </row>
    <row r="23" spans="1:12" ht="32.25" customHeight="1" x14ac:dyDescent="0.25">
      <c r="A23" s="35" t="s">
        <v>52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30.75" customHeight="1" x14ac:dyDescent="0.25">
      <c r="A24" s="36" t="s">
        <v>56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33.75" customHeight="1" x14ac:dyDescent="0.25">
      <c r="A25" s="36" t="s">
        <v>57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4.5" customHeight="1" x14ac:dyDescent="0.25"/>
    <row r="27" spans="1:12" ht="64.5" customHeight="1" x14ac:dyDescent="0.25">
      <c r="A27" s="34" t="s">
        <v>42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24" customHeight="1" x14ac:dyDescent="0.25">
      <c r="A28" s="34" t="s">
        <v>49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24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.75" x14ac:dyDescent="0.25">
      <c r="B30" s="2"/>
      <c r="C30" s="27" t="s">
        <v>43</v>
      </c>
      <c r="D30" s="27"/>
    </row>
    <row r="31" spans="1:12" ht="15.75" x14ac:dyDescent="0.25">
      <c r="B31" s="2"/>
      <c r="C31" s="27" t="s">
        <v>7</v>
      </c>
      <c r="D31" s="27"/>
    </row>
    <row r="32" spans="1:12" ht="15.75" x14ac:dyDescent="0.25">
      <c r="B32" s="28" t="s">
        <v>8</v>
      </c>
      <c r="C32" s="28"/>
      <c r="D32" s="28"/>
    </row>
    <row r="33" spans="2:4" ht="15.75" x14ac:dyDescent="0.25">
      <c r="B33" s="3" t="s">
        <v>9</v>
      </c>
    </row>
    <row r="34" spans="2:4" ht="15.75" x14ac:dyDescent="0.25">
      <c r="B34" s="3" t="s">
        <v>10</v>
      </c>
    </row>
    <row r="35" spans="2:4" ht="15.75" x14ac:dyDescent="0.25">
      <c r="B35" s="3" t="s">
        <v>11</v>
      </c>
    </row>
    <row r="36" spans="2:4" ht="15.75" x14ac:dyDescent="0.25">
      <c r="B36" s="29" t="s">
        <v>12</v>
      </c>
      <c r="C36" s="29"/>
      <c r="D36" s="29"/>
    </row>
    <row r="37" spans="2:4" ht="31.5" x14ac:dyDescent="0.25">
      <c r="B37" s="8" t="s">
        <v>13</v>
      </c>
      <c r="C37" s="8" t="s">
        <v>14</v>
      </c>
      <c r="D37" s="8" t="s">
        <v>45</v>
      </c>
    </row>
    <row r="38" spans="2:4" ht="68.25" customHeight="1" x14ac:dyDescent="0.25">
      <c r="B38" s="21">
        <v>1</v>
      </c>
      <c r="C38" s="21" t="s">
        <v>33</v>
      </c>
      <c r="D38" s="30"/>
    </row>
    <row r="39" spans="2:4" ht="47.25" customHeight="1" x14ac:dyDescent="0.25">
      <c r="B39" s="21"/>
      <c r="C39" s="21"/>
      <c r="D39" s="31"/>
    </row>
    <row r="40" spans="2:4" ht="27" customHeight="1" x14ac:dyDescent="0.25">
      <c r="B40" s="21">
        <v>2</v>
      </c>
      <c r="C40" s="21" t="s">
        <v>34</v>
      </c>
      <c r="D40" s="18"/>
    </row>
    <row r="41" spans="2:4" ht="42" customHeight="1" x14ac:dyDescent="0.25">
      <c r="B41" s="21"/>
      <c r="C41" s="21"/>
      <c r="D41" s="18"/>
    </row>
    <row r="42" spans="2:4" ht="15" customHeight="1" x14ac:dyDescent="0.25">
      <c r="B42" s="21">
        <v>3</v>
      </c>
      <c r="C42" s="21" t="s">
        <v>44</v>
      </c>
      <c r="D42" s="18"/>
    </row>
    <row r="43" spans="2:4" ht="15.75" customHeight="1" x14ac:dyDescent="0.25">
      <c r="B43" s="21"/>
      <c r="C43" s="21"/>
      <c r="D43" s="18"/>
    </row>
    <row r="44" spans="2:4" ht="15" customHeight="1" x14ac:dyDescent="0.25">
      <c r="B44" s="21">
        <v>4</v>
      </c>
      <c r="C44" s="21" t="s">
        <v>15</v>
      </c>
      <c r="D44" s="18"/>
    </row>
    <row r="45" spans="2:4" ht="32.25" customHeight="1" x14ac:dyDescent="0.25">
      <c r="B45" s="21"/>
      <c r="C45" s="21"/>
      <c r="D45" s="18"/>
    </row>
    <row r="46" spans="2:4" ht="15" customHeight="1" x14ac:dyDescent="0.25">
      <c r="B46" s="21">
        <v>5</v>
      </c>
      <c r="C46" s="21" t="s">
        <v>16</v>
      </c>
      <c r="D46" s="18"/>
    </row>
    <row r="47" spans="2:4" ht="53.25" customHeight="1" x14ac:dyDescent="0.25">
      <c r="B47" s="21"/>
      <c r="C47" s="21"/>
      <c r="D47" s="18"/>
    </row>
    <row r="48" spans="2:4" ht="15" customHeight="1" x14ac:dyDescent="0.25">
      <c r="B48" s="21">
        <v>6</v>
      </c>
      <c r="C48" s="21" t="s">
        <v>35</v>
      </c>
      <c r="D48" s="18"/>
    </row>
    <row r="49" spans="2:4" ht="68.25" customHeight="1" x14ac:dyDescent="0.25">
      <c r="B49" s="21"/>
      <c r="C49" s="21"/>
      <c r="D49" s="18"/>
    </row>
    <row r="50" spans="2:4" ht="15" customHeight="1" x14ac:dyDescent="0.25">
      <c r="B50" s="21">
        <v>7</v>
      </c>
      <c r="C50" s="21" t="s">
        <v>36</v>
      </c>
      <c r="D50" s="18"/>
    </row>
    <row r="51" spans="2:4" ht="51" customHeight="1" x14ac:dyDescent="0.25">
      <c r="B51" s="21"/>
      <c r="C51" s="21"/>
      <c r="D51" s="18"/>
    </row>
    <row r="52" spans="2:4" ht="15" customHeight="1" x14ac:dyDescent="0.25">
      <c r="B52" s="21">
        <v>8</v>
      </c>
      <c r="C52" s="21" t="s">
        <v>37</v>
      </c>
      <c r="D52" s="18"/>
    </row>
    <row r="53" spans="2:4" ht="55.5" customHeight="1" x14ac:dyDescent="0.25">
      <c r="B53" s="21"/>
      <c r="C53" s="21"/>
      <c r="D53" s="18"/>
    </row>
    <row r="54" spans="2:4" ht="15" customHeight="1" x14ac:dyDescent="0.25">
      <c r="B54" s="21">
        <v>9</v>
      </c>
      <c r="C54" s="21" t="s">
        <v>38</v>
      </c>
      <c r="D54" s="18"/>
    </row>
    <row r="55" spans="2:4" ht="61.5" customHeight="1" x14ac:dyDescent="0.25">
      <c r="B55" s="21"/>
      <c r="C55" s="21"/>
      <c r="D55" s="18"/>
    </row>
    <row r="56" spans="2:4" ht="74.25" customHeight="1" x14ac:dyDescent="0.25">
      <c r="B56" s="8">
        <v>10</v>
      </c>
      <c r="C56" s="8" t="s">
        <v>17</v>
      </c>
      <c r="D56" s="8"/>
    </row>
    <row r="57" spans="2:4" x14ac:dyDescent="0.25">
      <c r="B57" s="21">
        <v>11</v>
      </c>
      <c r="C57" s="21" t="s">
        <v>46</v>
      </c>
      <c r="D57" s="18" t="s">
        <v>47</v>
      </c>
    </row>
    <row r="58" spans="2:4" ht="78" customHeight="1" x14ac:dyDescent="0.25">
      <c r="B58" s="21"/>
      <c r="C58" s="21"/>
      <c r="D58" s="18"/>
    </row>
    <row r="59" spans="2:4" ht="15" customHeight="1" x14ac:dyDescent="0.25">
      <c r="B59" s="21">
        <v>12</v>
      </c>
      <c r="C59" s="21" t="s">
        <v>18</v>
      </c>
      <c r="D59" s="18"/>
    </row>
    <row r="60" spans="2:4" ht="15" customHeight="1" x14ac:dyDescent="0.25">
      <c r="B60" s="21"/>
      <c r="C60" s="21"/>
      <c r="D60" s="18"/>
    </row>
    <row r="61" spans="2:4" ht="15" customHeight="1" x14ac:dyDescent="0.25">
      <c r="B61" s="21">
        <v>13</v>
      </c>
      <c r="C61" s="21" t="s">
        <v>39</v>
      </c>
      <c r="D61" s="18"/>
    </row>
    <row r="62" spans="2:4" ht="113.25" customHeight="1" x14ac:dyDescent="0.25">
      <c r="B62" s="21"/>
      <c r="C62" s="21"/>
      <c r="D62" s="18"/>
    </row>
    <row r="63" spans="2:4" ht="15" customHeight="1" x14ac:dyDescent="0.25">
      <c r="B63" s="21">
        <v>14</v>
      </c>
      <c r="C63" s="21" t="s">
        <v>19</v>
      </c>
      <c r="D63" s="18"/>
    </row>
    <row r="64" spans="2:4" ht="15" customHeight="1" x14ac:dyDescent="0.25">
      <c r="B64" s="21"/>
      <c r="C64" s="21"/>
      <c r="D64" s="18"/>
    </row>
    <row r="65" spans="1:12" ht="15" customHeight="1" x14ac:dyDescent="0.25">
      <c r="B65" s="32" t="s">
        <v>40</v>
      </c>
      <c r="C65" s="32"/>
      <c r="D65" s="32"/>
    </row>
    <row r="66" spans="1:12" ht="15.75" x14ac:dyDescent="0.25">
      <c r="B66" s="19" t="s">
        <v>26</v>
      </c>
      <c r="C66" s="19"/>
      <c r="D66" s="4"/>
    </row>
    <row r="67" spans="1:12" ht="15.75" x14ac:dyDescent="0.25">
      <c r="B67" s="19" t="s">
        <v>20</v>
      </c>
      <c r="C67" s="19"/>
      <c r="D67" s="19"/>
    </row>
    <row r="68" spans="1:12" ht="15.75" x14ac:dyDescent="0.25">
      <c r="B68" s="19" t="s">
        <v>21</v>
      </c>
      <c r="C68" s="19"/>
      <c r="D68" s="4"/>
    </row>
    <row r="69" spans="1:12" ht="15.75" x14ac:dyDescent="0.25">
      <c r="B69" s="19" t="s">
        <v>22</v>
      </c>
      <c r="C69" s="19"/>
      <c r="D69" s="4"/>
    </row>
    <row r="71" spans="1:12" ht="16.5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</sheetData>
  <mergeCells count="65">
    <mergeCell ref="C44:C45"/>
    <mergeCell ref="C48:C49"/>
    <mergeCell ref="D48:D49"/>
    <mergeCell ref="B21:D21"/>
    <mergeCell ref="A28:L28"/>
    <mergeCell ref="B40:B41"/>
    <mergeCell ref="C40:C41"/>
    <mergeCell ref="D40:D41"/>
    <mergeCell ref="A23:L23"/>
    <mergeCell ref="A24:L24"/>
    <mergeCell ref="A25:L25"/>
    <mergeCell ref="A27:L27"/>
    <mergeCell ref="C30:D30"/>
    <mergeCell ref="B68:C68"/>
    <mergeCell ref="B61:B62"/>
    <mergeCell ref="C61:C62"/>
    <mergeCell ref="D61:D62"/>
    <mergeCell ref="B63:B64"/>
    <mergeCell ref="C63:C64"/>
    <mergeCell ref="D63:D64"/>
    <mergeCell ref="B65:D65"/>
    <mergeCell ref="B66:C66"/>
    <mergeCell ref="B67:D67"/>
    <mergeCell ref="C50:C51"/>
    <mergeCell ref="C31:D31"/>
    <mergeCell ref="B42:B43"/>
    <mergeCell ref="C42:C43"/>
    <mergeCell ref="D42:D43"/>
    <mergeCell ref="B32:D32"/>
    <mergeCell ref="B36:D36"/>
    <mergeCell ref="B38:B39"/>
    <mergeCell ref="C38:C39"/>
    <mergeCell ref="D38:D39"/>
    <mergeCell ref="D44:D45"/>
    <mergeCell ref="B46:B47"/>
    <mergeCell ref="C46:C47"/>
    <mergeCell ref="D46:D47"/>
    <mergeCell ref="B48:B49"/>
    <mergeCell ref="B44:B45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D50:D51"/>
    <mergeCell ref="B69:C69"/>
    <mergeCell ref="A71:L71"/>
    <mergeCell ref="B52:B53"/>
    <mergeCell ref="C52:C53"/>
    <mergeCell ref="D52:D53"/>
    <mergeCell ref="B54:B55"/>
    <mergeCell ref="C54:C55"/>
    <mergeCell ref="D54:D55"/>
    <mergeCell ref="B57:B58"/>
    <mergeCell ref="C57:C58"/>
    <mergeCell ref="D57:D58"/>
    <mergeCell ref="B59:B60"/>
    <mergeCell ref="C59:C60"/>
    <mergeCell ref="D59:D60"/>
    <mergeCell ref="B50:B51"/>
  </mergeCells>
  <pageMargins left="0" right="0" top="0" bottom="0" header="0" footer="0"/>
  <pageSetup paperSize="9" scale="5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2024-01-09T11:37:57Z</dcterms:modified>
</cp:coreProperties>
</file>