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25" i="1"/>
  <c r="G31" i="1" l="1"/>
</calcChain>
</file>

<file path=xl/sharedStrings.xml><?xml version="1.0" encoding="utf-8"?>
<sst xmlns="http://schemas.openxmlformats.org/spreadsheetml/2006/main" count="45" uniqueCount="43">
  <si>
    <t>Утверждаю:</t>
  </si>
  <si>
    <t>«Павлодарская областная больница им. Г. Султанова»</t>
  </si>
  <si>
    <t>Управления Здравоохранения</t>
  </si>
  <si>
    <t>Павлодарской области, акимата Павлодарской области</t>
  </si>
  <si>
    <t>№</t>
  </si>
  <si>
    <t>Кол-во</t>
  </si>
  <si>
    <t xml:space="preserve">Приложение 1 </t>
  </si>
  <si>
    <t xml:space="preserve">         2) Наименование закупаемых фармацевтических услуг, международных непатентованных наименований закупаемых лекарственных средств и (или) медицинских изделий, торговых наименований - в случае индивидуальной непереносимости пациента, об объеме закупа, месте поставок, суммах, выделенных для закупа по каждому лоту:</t>
  </si>
  <si>
    <t>Наименование лотов</t>
  </si>
  <si>
    <t>Ед. изм.</t>
  </si>
  <si>
    <t>Сумма, тенге</t>
  </si>
  <si>
    <t xml:space="preserve">         4) Порядок и источник передачи тендерной документации: к тендеру допускаются все потенциальные поставщики, отвечающие квалификационным требованиям, указанным в тендерной документации. Пакет тендерной документации можно получить по адресу 140010, Павлодарская область, город Павлодар, улица Щедрина 63, 3 этаж, отдел государственных закупок, или на сайте Управления Здравоохранения Павлодарской области: http://depzdrav.gov.kz, а также по электронной почте: ob_pv@mail.ru;</t>
  </si>
  <si>
    <t>цена за ед</t>
  </si>
  <si>
    <t>Объявление о проведении закупа способом тендера.</t>
  </si>
  <si>
    <t>ИТОГО</t>
  </si>
  <si>
    <t xml:space="preserve">          Согласно Правила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помощи, дополнительного объема медицинской помощи для лиц, содержащихся в следственных изоляторах и учреждениях уголовно-исполнительной (пенитенциарной) системы, за счет бюджетных средств и (или) в системе обязательного социального медицинского страхования, фармацевтических услуг. Республики Казахстан  от 07 июня 2023 года №110</t>
  </si>
  <si>
    <t>1) КГП на ПХВ «Павлодарская областная больница имени Г.Султанова» г.Павлодар, ул.Щедрина 63, объявляет о проведении закупа способом тендера.</t>
  </si>
  <si>
    <r>
      <t xml:space="preserve">к </t>
    </r>
    <r>
      <rPr>
        <b/>
        <u/>
        <sz val="12"/>
        <color rgb="FF333399"/>
        <rFont val="Times New Roman"/>
        <family val="1"/>
        <charset val="204"/>
      </rPr>
      <t>приказу</t>
    </r>
    <r>
      <rPr>
        <b/>
        <sz val="12"/>
        <color rgb="FF333399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Министра здравоохранения </t>
    </r>
  </si>
  <si>
    <t>Республики Казахстан от 07 июня 2023 года</t>
  </si>
  <si>
    <t>№ 110</t>
  </si>
  <si>
    <t>___________________ Мусабеков А.Т.</t>
  </si>
  <si>
    <t>Директор</t>
  </si>
  <si>
    <t xml:space="preserve">           3) Сроки и условия поставки: по заявке заказчика в течение 2024 года. Предоставить товар в распоряжение покупателя по адресу: 140010, Павлодарская область, город Павлодар, улица Щедрина, 63, склад заказчика;</t>
  </si>
  <si>
    <t>ТС</t>
  </si>
  <si>
    <t>уп</t>
  </si>
  <si>
    <t>фл</t>
  </si>
  <si>
    <t>Приказ №158 от 31.01.2024 года</t>
  </si>
  <si>
    <t xml:space="preserve">Дилюент BF-Diluent 20 </t>
  </si>
  <si>
    <t>Назначение: применяется для разбавления образцовСостав: содиум сульфат, калия хлорид, натрия дигидрофосфат, калия дигидроортофосфат. Совместим с  автоматическими гематологическими анализаторами DIRUI серии BF</t>
  </si>
  <si>
    <t xml:space="preserve">канистра </t>
  </si>
  <si>
    <t>Детергент BF-Detergent 500,0</t>
  </si>
  <si>
    <t>Назначение: применяется для очистки анализатора, предотвращает накопление белка.Удаляет лизис, клетки и остатки белков в анализаторе.Состав: натрия гипохлорит. Совместим с  автоматическими гематологическими анализаторами DIRUI серии BF</t>
  </si>
  <si>
    <t>Контрольные материалы Control for Automatic Hema tology Analyzer (5- Part) LEVEL 1</t>
  </si>
  <si>
    <t>Контрольный материал для гематологического анализатора 5-х компонентов (Уровень 1) 2.5 мл/бутылка</t>
  </si>
  <si>
    <t>Контрольные материалы Control for Automatic Hema tology Analyzer (5- Part) LEVEL 2</t>
  </si>
  <si>
    <t>Контрольный материал для гематологического анализатора 5-х компонентов (Уровень 2)  2.5 мл/бутылка</t>
  </si>
  <si>
    <t>Контрольные материалы Control for Automatic Hema tology Analyzer (5- Part) LEVEL 3</t>
  </si>
  <si>
    <t>Контрольный материал для гематологического анализатора 5-х компонентов (Уровень 3)  2.5 мл/бутылка</t>
  </si>
  <si>
    <t>Пинцет одноразовый MAXGrip, насадка из Система офтальмологическая хирургическая Constellation Vision system(725.44Р: GRIESHABER MAXGrip™Adv DSP Forceps Tip,25 Ga+)</t>
  </si>
  <si>
    <t>Пинцет одноразовый MAXGrip, насадка из Система офтальмологическая хирургическая Constellation Vision system - одноразовый пинцет с микротекстурированной поверхностью, обладающий повышенной силой удержания. Предназначен для манипуляций с фиброзными и сросшимися мембранами. Используется вместе с многоразовыми рукоятками REVOLUTION. Упаковка №6</t>
  </si>
  <si>
    <t>упаковка</t>
  </si>
  <si>
    <t xml:space="preserve">         5) Место представления (приема) документов и окончательный срок подачи тендерных заявок; тендерные заявки принимаются в срок до 09.30 20 февраля 2024 года, по адресу город Павлодар, улица Щедрина, 63, 3 этаж, приемная;</t>
  </si>
  <si>
    <t xml:space="preserve">         6) Дата, время и место вскрытия конвертов с тендерными заявками: конверты с тендерными заявками будут вскрываться в 11.30 ч. 20 февраля 2024г по адресу: 140010 Павлодарская область, город Павлодар, улица Щедрина 63, 3 этаж, конференц зал, КГП на ПХВ «Павлодарская областная больница им.Г.Султанова» управления здравоохранения Павлодарской области.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</si>
</sst>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_р_._-;\-* #,##0_р_._-;_-* &quot;-&quot;??_р_.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u/>
      <sz val="12"/>
      <color rgb="FF333399"/>
      <name val="Times New Roman"/>
      <family val="1"/>
      <charset val="204"/>
    </font>
    <font>
      <b/>
      <sz val="12"/>
      <color rgb="FF33339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宋体"/>
      <family val="3"/>
      <charset val="13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43" fontId="13" fillId="0" borderId="0" applyFont="0" applyFill="0" applyBorder="0" applyAlignment="0" applyProtection="0"/>
    <xf numFmtId="165" fontId="15" fillId="0" borderId="0" applyProtection="0">
      <alignment vertical="center"/>
    </xf>
  </cellStyleXfs>
  <cellXfs count="37">
    <xf numFmtId="0" fontId="0" fillId="0" borderId="0" xfId="0"/>
    <xf numFmtId="0" fontId="0" fillId="0" borderId="0" xfId="0" applyBorder="1"/>
    <xf numFmtId="0" fontId="6" fillId="0" borderId="0" xfId="0" applyFont="1" applyAlignment="1">
      <alignment horizontal="right" vertical="center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6" fillId="2" borderId="1" xfId="0" applyFont="1" applyFill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165" fontId="11" fillId="2" borderId="1" xfId="3" applyNumberFormat="1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vertical="top" wrapText="1"/>
    </xf>
    <xf numFmtId="0" fontId="16" fillId="2" borderId="3" xfId="0" applyFont="1" applyFill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Финансовый" xfId="3" builtinId="3"/>
    <cellStyle name="常规_T系列包装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tabSelected="1" topLeftCell="A19" zoomScaleNormal="100" workbookViewId="0">
      <selection sqref="A1:G36"/>
    </sheetView>
  </sheetViews>
  <sheetFormatPr defaultRowHeight="15"/>
  <cols>
    <col min="1" max="1" width="4.140625" customWidth="1"/>
    <col min="2" max="2" width="123" customWidth="1"/>
    <col min="3" max="3" width="99.28515625" hidden="1" customWidth="1"/>
    <col min="4" max="4" width="12.42578125" customWidth="1"/>
    <col min="5" max="5" width="18.28515625" customWidth="1"/>
    <col min="6" max="6" width="18.140625" customWidth="1"/>
    <col min="7" max="7" width="27.7109375" customWidth="1"/>
  </cols>
  <sheetData>
    <row r="2" spans="2:7">
      <c r="G2" s="2" t="s">
        <v>0</v>
      </c>
    </row>
    <row r="3" spans="2:7">
      <c r="G3" s="2" t="s">
        <v>21</v>
      </c>
    </row>
    <row r="4" spans="2:7">
      <c r="B4" s="3"/>
      <c r="C4" s="3"/>
      <c r="D4" s="30"/>
      <c r="E4" s="30"/>
      <c r="F4" s="30"/>
      <c r="G4" s="30"/>
    </row>
    <row r="5" spans="2:7">
      <c r="B5" s="3"/>
      <c r="C5" s="3"/>
      <c r="D5" s="3"/>
      <c r="E5" s="30" t="s">
        <v>1</v>
      </c>
      <c r="F5" s="30"/>
      <c r="G5" s="30"/>
    </row>
    <row r="6" spans="2:7">
      <c r="B6" s="3"/>
      <c r="C6" s="3"/>
      <c r="D6" s="3"/>
      <c r="E6" s="3"/>
      <c r="F6" s="30" t="s">
        <v>2</v>
      </c>
      <c r="G6" s="30"/>
    </row>
    <row r="7" spans="2:7">
      <c r="B7" s="3"/>
      <c r="C7" s="3"/>
      <c r="D7" s="3"/>
      <c r="E7" s="30" t="s">
        <v>3</v>
      </c>
      <c r="F7" s="30"/>
      <c r="G7" s="30"/>
    </row>
    <row r="8" spans="2:7">
      <c r="B8" s="3"/>
      <c r="C8" s="3"/>
      <c r="D8" s="3"/>
      <c r="E8" s="3"/>
      <c r="F8" s="3"/>
      <c r="G8" s="2"/>
    </row>
    <row r="9" spans="2:7">
      <c r="B9" s="3"/>
      <c r="C9" s="3"/>
      <c r="D9" s="3"/>
      <c r="E9" s="31" t="s">
        <v>20</v>
      </c>
      <c r="F9" s="31"/>
      <c r="G9" s="31"/>
    </row>
    <row r="10" spans="2:7">
      <c r="B10" s="3"/>
      <c r="C10" s="3"/>
      <c r="D10" s="3"/>
      <c r="E10" s="3"/>
      <c r="F10" s="9"/>
      <c r="G10" s="9"/>
    </row>
    <row r="11" spans="2:7">
      <c r="B11" s="3"/>
      <c r="C11" s="3"/>
      <c r="D11" s="3"/>
      <c r="E11" s="3"/>
      <c r="F11" s="28" t="s">
        <v>26</v>
      </c>
      <c r="G11" s="28"/>
    </row>
    <row r="12" spans="2:7">
      <c r="B12" s="3"/>
      <c r="C12" s="3"/>
      <c r="D12" s="3"/>
      <c r="E12" s="3"/>
      <c r="F12" s="9"/>
      <c r="G12" s="9"/>
    </row>
    <row r="13" spans="2:7" ht="15.75">
      <c r="B13" s="3"/>
      <c r="C13" s="3"/>
      <c r="D13" s="3"/>
      <c r="E13" s="3"/>
      <c r="F13" s="3"/>
      <c r="G13" s="4" t="s">
        <v>6</v>
      </c>
    </row>
    <row r="14" spans="2:7" ht="15.75">
      <c r="B14" s="3"/>
      <c r="C14" s="3"/>
      <c r="D14" s="3"/>
      <c r="F14" s="29" t="s">
        <v>17</v>
      </c>
      <c r="G14" s="29"/>
    </row>
    <row r="15" spans="2:7" ht="15.75">
      <c r="B15" s="3"/>
      <c r="C15" s="3"/>
      <c r="D15" s="3"/>
      <c r="E15" s="29" t="s">
        <v>18</v>
      </c>
      <c r="F15" s="29"/>
      <c r="G15" s="29"/>
    </row>
    <row r="16" spans="2:7" ht="15.75">
      <c r="B16" s="3"/>
      <c r="C16" s="3"/>
      <c r="D16" s="3"/>
      <c r="E16" s="5"/>
      <c r="F16" s="3"/>
      <c r="G16" s="4" t="s">
        <v>19</v>
      </c>
    </row>
    <row r="18" spans="1:7" ht="18.75">
      <c r="A18" s="33" t="s">
        <v>13</v>
      </c>
      <c r="B18" s="33"/>
      <c r="C18" s="33"/>
      <c r="D18" s="33"/>
      <c r="E18" s="33"/>
      <c r="F18" s="33"/>
      <c r="G18" s="33"/>
    </row>
    <row r="20" spans="1:7" ht="71.25" customHeight="1">
      <c r="A20" s="34" t="s">
        <v>15</v>
      </c>
      <c r="B20" s="34"/>
      <c r="C20" s="34"/>
      <c r="D20" s="34"/>
      <c r="E20" s="34"/>
      <c r="F20" s="34"/>
      <c r="G20" s="34"/>
    </row>
    <row r="21" spans="1:7" ht="22.5" customHeight="1">
      <c r="A21" s="35" t="s">
        <v>16</v>
      </c>
      <c r="B21" s="35"/>
      <c r="C21" s="35"/>
      <c r="D21" s="35"/>
      <c r="E21" s="35"/>
      <c r="F21" s="35"/>
      <c r="G21" s="35"/>
    </row>
    <row r="22" spans="1:7" ht="25.5" customHeight="1">
      <c r="A22" s="34" t="s">
        <v>7</v>
      </c>
      <c r="B22" s="34"/>
      <c r="C22" s="34"/>
      <c r="D22" s="34"/>
      <c r="E22" s="34"/>
      <c r="F22" s="34"/>
      <c r="G22" s="34"/>
    </row>
    <row r="23" spans="1:7">
      <c r="A23" s="1"/>
      <c r="B23" s="1"/>
      <c r="C23" s="1"/>
      <c r="D23" s="1"/>
      <c r="E23" s="1"/>
      <c r="F23" s="1"/>
    </row>
    <row r="24" spans="1:7" ht="43.5" customHeight="1">
      <c r="A24" s="10" t="s">
        <v>4</v>
      </c>
      <c r="B24" s="17" t="s">
        <v>8</v>
      </c>
      <c r="C24" s="19" t="s">
        <v>23</v>
      </c>
      <c r="D24" s="20" t="s">
        <v>9</v>
      </c>
      <c r="E24" s="20" t="s">
        <v>5</v>
      </c>
      <c r="F24" s="20" t="s">
        <v>12</v>
      </c>
      <c r="G24" s="20" t="s">
        <v>10</v>
      </c>
    </row>
    <row r="25" spans="1:7" ht="16.5" customHeight="1">
      <c r="A25" s="21">
        <v>1</v>
      </c>
      <c r="B25" s="23" t="s">
        <v>27</v>
      </c>
      <c r="C25" s="22" t="s">
        <v>28</v>
      </c>
      <c r="D25" s="22" t="s">
        <v>29</v>
      </c>
      <c r="E25" s="22">
        <v>12</v>
      </c>
      <c r="F25" s="24">
        <v>43890</v>
      </c>
      <c r="G25" s="27">
        <f>E25*F25</f>
        <v>526680</v>
      </c>
    </row>
    <row r="26" spans="1:7" ht="17.25" customHeight="1">
      <c r="A26" s="21">
        <v>2</v>
      </c>
      <c r="B26" s="23" t="s">
        <v>30</v>
      </c>
      <c r="C26" s="22" t="s">
        <v>31</v>
      </c>
      <c r="D26" s="22" t="s">
        <v>25</v>
      </c>
      <c r="E26" s="22">
        <v>5</v>
      </c>
      <c r="F26" s="24">
        <v>48070</v>
      </c>
      <c r="G26" s="27">
        <f t="shared" ref="G26:G30" si="0">E26*F26</f>
        <v>240350</v>
      </c>
    </row>
    <row r="27" spans="1:7" ht="15.75">
      <c r="A27" s="21">
        <v>3</v>
      </c>
      <c r="B27" s="23" t="s">
        <v>32</v>
      </c>
      <c r="C27" s="22" t="s">
        <v>33</v>
      </c>
      <c r="D27" s="22" t="s">
        <v>24</v>
      </c>
      <c r="E27" s="22">
        <v>2</v>
      </c>
      <c r="F27" s="24">
        <v>50688</v>
      </c>
      <c r="G27" s="27">
        <f t="shared" si="0"/>
        <v>101376</v>
      </c>
    </row>
    <row r="28" spans="1:7" ht="16.5" customHeight="1">
      <c r="A28" s="21">
        <v>4</v>
      </c>
      <c r="B28" s="23" t="s">
        <v>34</v>
      </c>
      <c r="C28" s="22" t="s">
        <v>35</v>
      </c>
      <c r="D28" s="22" t="s">
        <v>24</v>
      </c>
      <c r="E28" s="22">
        <v>2</v>
      </c>
      <c r="F28" s="24">
        <v>50688</v>
      </c>
      <c r="G28" s="27">
        <f t="shared" si="0"/>
        <v>101376</v>
      </c>
    </row>
    <row r="29" spans="1:7" ht="15.75">
      <c r="A29" s="21">
        <v>5</v>
      </c>
      <c r="B29" s="23" t="s">
        <v>36</v>
      </c>
      <c r="C29" s="22" t="s">
        <v>37</v>
      </c>
      <c r="D29" s="22" t="s">
        <v>24</v>
      </c>
      <c r="E29" s="22">
        <v>2</v>
      </c>
      <c r="F29" s="24">
        <v>50688</v>
      </c>
      <c r="G29" s="27">
        <f t="shared" si="0"/>
        <v>101376</v>
      </c>
    </row>
    <row r="30" spans="1:7" ht="35.25" customHeight="1">
      <c r="A30" s="21">
        <v>6</v>
      </c>
      <c r="B30" s="25" t="s">
        <v>38</v>
      </c>
      <c r="C30" s="25" t="s">
        <v>39</v>
      </c>
      <c r="D30" s="25" t="s">
        <v>40</v>
      </c>
      <c r="E30" s="26">
        <v>1</v>
      </c>
      <c r="F30" s="24">
        <v>510000</v>
      </c>
      <c r="G30" s="27">
        <f t="shared" si="0"/>
        <v>510000</v>
      </c>
    </row>
    <row r="31" spans="1:7" ht="17.25" customHeight="1">
      <c r="A31" s="36" t="s">
        <v>14</v>
      </c>
      <c r="B31" s="36"/>
      <c r="C31" s="18"/>
      <c r="D31" s="6"/>
      <c r="E31" s="7"/>
      <c r="F31" s="8"/>
      <c r="G31" s="11">
        <f>SUM(G25:G30)</f>
        <v>1581158</v>
      </c>
    </row>
    <row r="32" spans="1:7" ht="17.25" customHeight="1">
      <c r="A32" s="12"/>
      <c r="B32" s="12"/>
      <c r="C32" s="12"/>
      <c r="D32" s="13"/>
      <c r="E32" s="14"/>
      <c r="F32" s="15"/>
      <c r="G32" s="16"/>
    </row>
    <row r="33" spans="1:7" ht="33.75" customHeight="1">
      <c r="A33" s="32" t="s">
        <v>22</v>
      </c>
      <c r="B33" s="32"/>
      <c r="C33" s="32"/>
      <c r="D33" s="32"/>
      <c r="E33" s="32"/>
      <c r="F33" s="32"/>
      <c r="G33" s="32"/>
    </row>
    <row r="34" spans="1:7" ht="56.25" customHeight="1">
      <c r="A34" s="32" t="s">
        <v>11</v>
      </c>
      <c r="B34" s="32"/>
      <c r="C34" s="32"/>
      <c r="D34" s="32"/>
      <c r="E34" s="32"/>
      <c r="F34" s="32"/>
      <c r="G34" s="32"/>
    </row>
    <row r="35" spans="1:7" ht="39" customHeight="1">
      <c r="A35" s="32" t="s">
        <v>41</v>
      </c>
      <c r="B35" s="32"/>
      <c r="C35" s="32"/>
      <c r="D35" s="32"/>
      <c r="E35" s="32"/>
      <c r="F35" s="32"/>
      <c r="G35" s="32"/>
    </row>
    <row r="36" spans="1:7" ht="36" customHeight="1">
      <c r="A36" s="32" t="s">
        <v>42</v>
      </c>
      <c r="B36" s="32"/>
      <c r="C36" s="32"/>
      <c r="D36" s="32"/>
      <c r="E36" s="32"/>
      <c r="F36" s="32"/>
      <c r="G36" s="32"/>
    </row>
  </sheetData>
  <mergeCells count="17">
    <mergeCell ref="A36:G36"/>
    <mergeCell ref="A18:G18"/>
    <mergeCell ref="A20:G20"/>
    <mergeCell ref="A21:G21"/>
    <mergeCell ref="A22:G22"/>
    <mergeCell ref="A31:B31"/>
    <mergeCell ref="A33:G33"/>
    <mergeCell ref="A34:G34"/>
    <mergeCell ref="A35:G35"/>
    <mergeCell ref="F11:G11"/>
    <mergeCell ref="F14:G14"/>
    <mergeCell ref="E15:G15"/>
    <mergeCell ref="D4:G4"/>
    <mergeCell ref="E5:G5"/>
    <mergeCell ref="F6:G6"/>
    <mergeCell ref="E7:G7"/>
    <mergeCell ref="E9:G9"/>
  </mergeCells>
  <pageMargins left="0" right="0" top="0" bottom="0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2024-01-31T10:15:11Z</dcterms:modified>
</cp:coreProperties>
</file>