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" sheetId="3" r:id="rId1"/>
  </sheets>
  <definedNames>
    <definedName name="_xlnm._FilterDatabase" localSheetId="0" hidden="1">лист!$A$18:$L$18</definedName>
  </definedNames>
  <calcPr calcId="152511"/>
</workbook>
</file>

<file path=xl/calcChain.xml><?xml version="1.0" encoding="utf-8"?>
<calcChain xmlns="http://schemas.openxmlformats.org/spreadsheetml/2006/main">
  <c r="H39" i="3" l="1"/>
  <c r="H20" i="3" l="1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</calcChain>
</file>

<file path=xl/sharedStrings.xml><?xml version="1.0" encoding="utf-8"?>
<sst xmlns="http://schemas.openxmlformats.org/spreadsheetml/2006/main" count="112" uniqueCount="84">
  <si>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</si>
  <si>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</si>
  <si>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</si>
  <si>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</si>
  <si>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</si>
  <si>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</si>
  <si>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</si>
  <si>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</si>
  <si>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</si>
  <si>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</si>
  <si>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</si>
  <si>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</si>
  <si>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</si>
  <si>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</si>
  <si>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</si>
  <si>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</si>
  <si>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</si>
  <si>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</si>
  <si>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</si>
  <si>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</si>
  <si>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</si>
  <si>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</si>
  <si>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</si>
  <si>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</si>
  <si>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</si>
  <si>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</si>
  <si>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</si>
  <si>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</si>
  <si>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</si>
  <si>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</si>
  <si>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</si>
  <si>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</si>
  <si>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</si>
  <si>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</si>
  <si>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</si>
  <si>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</si>
  <si>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</si>
  <si>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</si>
  <si>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</si>
  <si>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</si>
  <si>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</si>
  <si>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</si>
  <si>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</si>
  <si>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</si>
  <si>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</si>
  <si>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</si>
  <si>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</si>
  <si>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</si>
  <si>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</si>
  <si>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</si>
  <si>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</si>
  <si>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</si>
  <si>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</si>
  <si>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</si>
  <si>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амп</t>
  </si>
  <si>
    <t>Катетер внутривенный переферический с инъекционным клапаном</t>
  </si>
  <si>
    <t>размер катетера G14, длина катетера 50 мм, наружный диаметр катетера 2.2</t>
  </si>
  <si>
    <t>размер катетера G16, длина катетера 50 мм, наружный диаметр катетера 1.7</t>
  </si>
  <si>
    <t>размер катетера G18, длина катетера 45 мм, наружный диаметр катетера 1.3</t>
  </si>
  <si>
    <t>размер катетера G20, длина катетера 33 мм, наружный диаметр катетера 1.1</t>
  </si>
  <si>
    <t>размер катетера G22, длина катетера 25 мм, наружный диаметр катетера 0.9</t>
  </si>
  <si>
    <t>размер катетера G24, длина катетера 519мм, наружный диаметр катетера 0.7</t>
  </si>
  <si>
    <t>Катетер Фолея  2-х ходовой,с силиконовым покрытием, р.12 FR однокр.прим. стер</t>
  </si>
  <si>
    <t xml:space="preserve">Стерильный, однократного применения </t>
  </si>
  <si>
    <t>Катетер Фолея  2-х ходовой,с силиконовым покрытием, р.14 FR однокр.прим. стер</t>
  </si>
  <si>
    <t>Катетер Фолея  2-х ходовой,с силиконовым покрытием, р.18 FR однокр.прим. стер</t>
  </si>
  <si>
    <t>Катетер Фолея  3-х ходовой,с силиконовым покрытием, р.24 FR однокр.прим. стер</t>
  </si>
  <si>
    <t>Катетер Фолея  2-х ходовой,с силиконовым покрытием, р.16 FR однокр.прим. стер</t>
  </si>
  <si>
    <t>Катетер Фолея  2-х ходовой,с силиконовым покрытием, р.20FR однокр.прим. стер</t>
  </si>
  <si>
    <t>Катетер Фолея  2-х ходовой,с силиконовым покрытием, р.24 FR однокр.прим. стер</t>
  </si>
  <si>
    <t>Мочеприемник стерильный 2000 мл</t>
  </si>
  <si>
    <t>Мочеприемник одноразовый
Тип мешка-Закрытый
Объем-2000 мл</t>
  </si>
  <si>
    <t>Мини Спайк аспирационный</t>
  </si>
  <si>
    <t>Аспирационные и инъекционные фильтр-канюли для многодозных флаконов объемом 3 - 1000 мл.Стандартный наконечник с антибактериальным воздушным фильтром 0.45 мкм, с фильтром тонкой очистки 5 мкм, Корпус: АБС/САН. Защитная крышка и защелка из полиэтилена. Фильтр: акриловый сополимер на нейлоновой основе. Не содержит латекс, ПВХ, ДЭГФ</t>
  </si>
  <si>
    <t>Канюля назальная кислородная, с прямыми зубцами ,для взрослых</t>
  </si>
  <si>
    <t>Предназначены для оксигенотерапии в условиях стационара. Изготовлены из мягкого эластичного гибкого ПВХ, не содержит латекса. Носовая часть не содержит фталатов. Состоит из трубки длиной 2100мм двумя носовыми трубками, наконечники которых вводятся в носовую полость, которая с одной стороны заканчивается стандартным коннектором, соответствующим международным стандартам для присоединения к источнику кислорода, с другой стороны образует петлю. Срок годности – 5 лет, стерильный, однократного применения.</t>
  </si>
  <si>
    <t>Калоприемник</t>
  </si>
  <si>
    <t>Однокомпонентный ,максимальный диаметр 80 мм.минимальный диаметр 20 мм.. Изделие состоит из емкости,системы крепления и затворного элемента.Емкость из барьерной многослойной полимерной пленки ,Материал пленки не должен пропускать запах содержимого еикости в течении всего времени использования изделия. дренируемый илео/колостомный калоприемник в комплекте с защитной пастой (из расчета на 10 калоприемников 1 паста тюбик 60г.)</t>
  </si>
  <si>
    <t>Фентанил 0,005% 2,0</t>
  </si>
  <si>
    <t>Раствор для инъекций 0.005 %  -  2 мл</t>
  </si>
  <si>
    <t xml:space="preserve">Промедол 2% 1,0 </t>
  </si>
  <si>
    <t>Раствор для инъекций   2%   -  1 мл</t>
  </si>
  <si>
    <t>5. Дата, время и место вскрытия конвертов с ценовыми предложениями: 11:00 часов 27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</si>
  <si>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27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</si>
</sst>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20" fillId="0" borderId="1" xfId="2" applyNumberFormat="1" applyFont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vertical="top" wrapText="1"/>
    </xf>
    <xf numFmtId="0" fontId="20" fillId="0" borderId="1" xfId="9" applyFont="1" applyBorder="1" applyAlignment="1">
      <alignment horizontal="center" vertical="top" wrapText="1"/>
    </xf>
    <xf numFmtId="2" fontId="20" fillId="0" borderId="1" xfId="9" applyNumberFormat="1" applyFont="1" applyBorder="1" applyAlignment="1">
      <alignment horizontal="center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0" xfId="0" applyFont="1" applyAlignment="1">
      <alignment horizontal="left" vertical="top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38</xdr:row>
      <xdr:rowOff>0</xdr:rowOff>
    </xdr:from>
    <xdr:to>
      <xdr:col>4</xdr:col>
      <xdr:colOff>752475</xdr:colOff>
      <xdr:row>40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9915525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9915525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9915525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9915525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9915525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0229850" y="276891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C22" sqref="C22"/>
    </sheetView>
  </sheetViews>
  <sheetFormatPr defaultRowHeight="15" x14ac:dyDescent="0.25"/>
  <cols>
    <col min="2" max="2" width="9.28515625" bestFit="1" customWidth="1"/>
    <col min="3" max="3" width="34.5703125" customWidth="1"/>
    <col min="4" max="4" width="85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31" t="s">
        <v>23</v>
      </c>
      <c r="G13" s="31"/>
      <c r="H13" s="31"/>
      <c r="I13" s="31"/>
    </row>
    <row r="14" spans="1:12" ht="8.25" customHeight="1" x14ac:dyDescent="0.25"/>
    <row r="15" spans="1:12" ht="79.5" customHeight="1" x14ac:dyDescent="0.25">
      <c r="A15" s="32" t="s">
        <v>48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57.75" customHeight="1" x14ac:dyDescent="0.25">
      <c r="A16" s="33" t="s">
        <v>41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8" ht="14.25" customHeight="1" x14ac:dyDescent="0.25"/>
    <row r="18" spans="2:8" ht="41.25" customHeight="1" x14ac:dyDescent="0.25">
      <c r="B18" s="34" t="s">
        <v>25</v>
      </c>
      <c r="C18" s="34" t="s">
        <v>1</v>
      </c>
      <c r="D18" s="34" t="s">
        <v>2</v>
      </c>
      <c r="E18" s="34" t="s">
        <v>3</v>
      </c>
      <c r="F18" s="34" t="s">
        <v>4</v>
      </c>
      <c r="G18" s="34" t="s">
        <v>5</v>
      </c>
      <c r="H18" s="34" t="s">
        <v>6</v>
      </c>
    </row>
    <row r="19" spans="2:8" ht="13.5" customHeight="1" x14ac:dyDescent="0.25">
      <c r="B19" s="35"/>
      <c r="C19" s="35"/>
      <c r="D19" s="35"/>
      <c r="E19" s="35"/>
      <c r="F19" s="35"/>
      <c r="G19" s="35"/>
      <c r="H19" s="35"/>
    </row>
    <row r="20" spans="2:8" ht="47.25" x14ac:dyDescent="0.25">
      <c r="B20" s="12">
        <v>1</v>
      </c>
      <c r="C20" s="16" t="s">
        <v>55</v>
      </c>
      <c r="D20" s="17" t="s">
        <v>56</v>
      </c>
      <c r="E20" s="16" t="s">
        <v>53</v>
      </c>
      <c r="F20" s="18">
        <v>300</v>
      </c>
      <c r="G20" s="19">
        <v>68.709999999999994</v>
      </c>
      <c r="H20" s="20">
        <f t="shared" ref="H20:H38" si="0">F20*G20</f>
        <v>20612.999999999996</v>
      </c>
    </row>
    <row r="21" spans="2:8" ht="47.25" x14ac:dyDescent="0.25">
      <c r="B21" s="12">
        <v>2</v>
      </c>
      <c r="C21" s="16" t="s">
        <v>55</v>
      </c>
      <c r="D21" s="21" t="s">
        <v>57</v>
      </c>
      <c r="E21" s="22" t="s">
        <v>53</v>
      </c>
      <c r="F21" s="16">
        <v>600</v>
      </c>
      <c r="G21" s="23">
        <v>68.709999999999994</v>
      </c>
      <c r="H21" s="20">
        <f t="shared" si="0"/>
        <v>41225.999999999993</v>
      </c>
    </row>
    <row r="22" spans="2:8" ht="47.25" x14ac:dyDescent="0.25">
      <c r="B22" s="12">
        <v>3</v>
      </c>
      <c r="C22" s="16" t="s">
        <v>55</v>
      </c>
      <c r="D22" s="21" t="s">
        <v>58</v>
      </c>
      <c r="E22" s="22" t="s">
        <v>53</v>
      </c>
      <c r="F22" s="18">
        <v>5200</v>
      </c>
      <c r="G22" s="23">
        <v>68.709999999999994</v>
      </c>
      <c r="H22" s="20">
        <f t="shared" si="0"/>
        <v>357291.99999999994</v>
      </c>
    </row>
    <row r="23" spans="2:8" ht="47.25" x14ac:dyDescent="0.25">
      <c r="B23" s="14">
        <v>4</v>
      </c>
      <c r="C23" s="16" t="s">
        <v>55</v>
      </c>
      <c r="D23" s="21" t="s">
        <v>59</v>
      </c>
      <c r="E23" s="22" t="s">
        <v>53</v>
      </c>
      <c r="F23" s="16">
        <v>3100</v>
      </c>
      <c r="G23" s="23">
        <v>68.709999999999994</v>
      </c>
      <c r="H23" s="20">
        <f t="shared" si="0"/>
        <v>213000.99999999997</v>
      </c>
    </row>
    <row r="24" spans="2:8" ht="47.25" x14ac:dyDescent="0.25">
      <c r="B24" s="14">
        <v>5</v>
      </c>
      <c r="C24" s="16" t="s">
        <v>55</v>
      </c>
      <c r="D24" s="21" t="s">
        <v>60</v>
      </c>
      <c r="E24" s="22" t="s">
        <v>53</v>
      </c>
      <c r="F24" s="18">
        <v>1000</v>
      </c>
      <c r="G24" s="23">
        <v>68.709999999999994</v>
      </c>
      <c r="H24" s="20">
        <f t="shared" si="0"/>
        <v>68710</v>
      </c>
    </row>
    <row r="25" spans="2:8" ht="47.25" x14ac:dyDescent="0.25">
      <c r="B25" s="14">
        <v>6</v>
      </c>
      <c r="C25" s="16" t="s">
        <v>55</v>
      </c>
      <c r="D25" s="21" t="s">
        <v>61</v>
      </c>
      <c r="E25" s="22" t="s">
        <v>53</v>
      </c>
      <c r="F25" s="16">
        <v>500</v>
      </c>
      <c r="G25" s="23">
        <v>68.709999999999994</v>
      </c>
      <c r="H25" s="20">
        <f t="shared" si="0"/>
        <v>34355</v>
      </c>
    </row>
    <row r="26" spans="2:8" ht="47.25" x14ac:dyDescent="0.25">
      <c r="B26" s="14">
        <v>7</v>
      </c>
      <c r="C26" s="24" t="s">
        <v>62</v>
      </c>
      <c r="D26" s="24" t="s">
        <v>63</v>
      </c>
      <c r="E26" s="24" t="s">
        <v>53</v>
      </c>
      <c r="F26" s="24">
        <v>20</v>
      </c>
      <c r="G26" s="24">
        <v>356</v>
      </c>
      <c r="H26" s="20">
        <f t="shared" si="0"/>
        <v>7120</v>
      </c>
    </row>
    <row r="27" spans="2:8" ht="47.25" x14ac:dyDescent="0.25">
      <c r="B27" s="14">
        <v>8</v>
      </c>
      <c r="C27" s="24" t="s">
        <v>64</v>
      </c>
      <c r="D27" s="24" t="s">
        <v>63</v>
      </c>
      <c r="E27" s="24" t="s">
        <v>53</v>
      </c>
      <c r="F27" s="24">
        <v>20</v>
      </c>
      <c r="G27" s="24">
        <v>356</v>
      </c>
      <c r="H27" s="20">
        <f t="shared" si="0"/>
        <v>7120</v>
      </c>
    </row>
    <row r="28" spans="2:8" ht="47.25" x14ac:dyDescent="0.25">
      <c r="B28" s="14">
        <v>9</v>
      </c>
      <c r="C28" s="24" t="s">
        <v>65</v>
      </c>
      <c r="D28" s="24" t="s">
        <v>63</v>
      </c>
      <c r="E28" s="24" t="s">
        <v>53</v>
      </c>
      <c r="F28" s="24">
        <v>2230</v>
      </c>
      <c r="G28" s="24">
        <v>356</v>
      </c>
      <c r="H28" s="20">
        <f t="shared" si="0"/>
        <v>793880</v>
      </c>
    </row>
    <row r="29" spans="2:8" ht="47.25" x14ac:dyDescent="0.25">
      <c r="B29" s="14">
        <v>10</v>
      </c>
      <c r="C29" s="24" t="s">
        <v>66</v>
      </c>
      <c r="D29" s="24" t="s">
        <v>63</v>
      </c>
      <c r="E29" s="24" t="s">
        <v>53</v>
      </c>
      <c r="F29" s="24">
        <v>30</v>
      </c>
      <c r="G29" s="24">
        <v>356</v>
      </c>
      <c r="H29" s="20">
        <f t="shared" si="0"/>
        <v>10680</v>
      </c>
    </row>
    <row r="30" spans="2:8" ht="47.25" x14ac:dyDescent="0.25">
      <c r="B30" s="14">
        <v>11</v>
      </c>
      <c r="C30" s="24" t="s">
        <v>67</v>
      </c>
      <c r="D30" s="24" t="s">
        <v>63</v>
      </c>
      <c r="E30" s="24" t="s">
        <v>53</v>
      </c>
      <c r="F30" s="24">
        <v>100</v>
      </c>
      <c r="G30" s="24">
        <v>356</v>
      </c>
      <c r="H30" s="20">
        <f t="shared" si="0"/>
        <v>35600</v>
      </c>
    </row>
    <row r="31" spans="2:8" ht="47.25" x14ac:dyDescent="0.25">
      <c r="B31" s="14">
        <v>12</v>
      </c>
      <c r="C31" s="24" t="s">
        <v>68</v>
      </c>
      <c r="D31" s="24" t="s">
        <v>63</v>
      </c>
      <c r="E31" s="24" t="s">
        <v>53</v>
      </c>
      <c r="F31" s="24">
        <v>300</v>
      </c>
      <c r="G31" s="24">
        <v>356</v>
      </c>
      <c r="H31" s="20">
        <f t="shared" si="0"/>
        <v>106800</v>
      </c>
    </row>
    <row r="32" spans="2:8" ht="47.25" x14ac:dyDescent="0.25">
      <c r="B32" s="14">
        <v>13</v>
      </c>
      <c r="C32" s="24" t="s">
        <v>69</v>
      </c>
      <c r="D32" s="24" t="s">
        <v>63</v>
      </c>
      <c r="E32" s="24" t="s">
        <v>53</v>
      </c>
      <c r="F32" s="24">
        <v>100</v>
      </c>
      <c r="G32" s="24">
        <v>356</v>
      </c>
      <c r="H32" s="20">
        <f t="shared" si="0"/>
        <v>35600</v>
      </c>
    </row>
    <row r="33" spans="1:12" ht="47.25" x14ac:dyDescent="0.25">
      <c r="B33" s="14">
        <v>14</v>
      </c>
      <c r="C33" s="24" t="s">
        <v>70</v>
      </c>
      <c r="D33" s="24" t="s">
        <v>71</v>
      </c>
      <c r="E33" s="24" t="s">
        <v>53</v>
      </c>
      <c r="F33" s="24">
        <v>6100</v>
      </c>
      <c r="G33" s="24">
        <v>184.94</v>
      </c>
      <c r="H33" s="20">
        <f t="shared" si="0"/>
        <v>1128134</v>
      </c>
    </row>
    <row r="34" spans="1:12" ht="78.75" x14ac:dyDescent="0.25">
      <c r="B34" s="14">
        <v>15</v>
      </c>
      <c r="C34" s="24" t="s">
        <v>72</v>
      </c>
      <c r="D34" s="24" t="s">
        <v>73</v>
      </c>
      <c r="E34" s="24" t="s">
        <v>53</v>
      </c>
      <c r="F34" s="24">
        <v>6000</v>
      </c>
      <c r="G34" s="25">
        <v>569</v>
      </c>
      <c r="H34" s="20">
        <f t="shared" si="0"/>
        <v>3414000</v>
      </c>
    </row>
    <row r="35" spans="1:12" ht="110.25" x14ac:dyDescent="0.25">
      <c r="B35" s="14">
        <v>16</v>
      </c>
      <c r="C35" s="24" t="s">
        <v>74</v>
      </c>
      <c r="D35" s="24" t="s">
        <v>75</v>
      </c>
      <c r="E35" s="24" t="s">
        <v>53</v>
      </c>
      <c r="F35" s="24">
        <v>2000</v>
      </c>
      <c r="G35" s="25">
        <v>923.55</v>
      </c>
      <c r="H35" s="20">
        <f t="shared" si="0"/>
        <v>1847100</v>
      </c>
    </row>
    <row r="36" spans="1:12" ht="94.5" x14ac:dyDescent="0.25">
      <c r="B36" s="14">
        <v>17</v>
      </c>
      <c r="C36" s="24" t="s">
        <v>76</v>
      </c>
      <c r="D36" s="24" t="s">
        <v>77</v>
      </c>
      <c r="E36" s="24" t="s">
        <v>53</v>
      </c>
      <c r="F36" s="24">
        <v>100</v>
      </c>
      <c r="G36" s="25">
        <v>674.05</v>
      </c>
      <c r="H36" s="20">
        <f t="shared" si="0"/>
        <v>67405</v>
      </c>
    </row>
    <row r="37" spans="1:12" ht="15.75" x14ac:dyDescent="0.25">
      <c r="B37" s="14">
        <v>18</v>
      </c>
      <c r="C37" s="15" t="s">
        <v>78</v>
      </c>
      <c r="D37" s="17" t="s">
        <v>79</v>
      </c>
      <c r="E37" s="16" t="s">
        <v>54</v>
      </c>
      <c r="F37" s="26">
        <v>2500</v>
      </c>
      <c r="G37" s="27">
        <v>349.54</v>
      </c>
      <c r="H37" s="20">
        <f t="shared" si="0"/>
        <v>873850</v>
      </c>
    </row>
    <row r="38" spans="1:12" ht="15.75" x14ac:dyDescent="0.25">
      <c r="B38" s="14">
        <v>19</v>
      </c>
      <c r="C38" s="15" t="s">
        <v>80</v>
      </c>
      <c r="D38" s="17" t="s">
        <v>81</v>
      </c>
      <c r="E38" s="16" t="s">
        <v>54</v>
      </c>
      <c r="F38" s="28">
        <v>6000</v>
      </c>
      <c r="G38" s="29">
        <v>226.85</v>
      </c>
      <c r="H38" s="20">
        <f t="shared" si="0"/>
        <v>1361100</v>
      </c>
    </row>
    <row r="39" spans="1:12" ht="15.75" x14ac:dyDescent="0.25">
      <c r="B39" s="36" t="s">
        <v>27</v>
      </c>
      <c r="C39" s="36"/>
      <c r="D39" s="36"/>
      <c r="E39" s="8"/>
      <c r="F39" s="9"/>
      <c r="G39" s="9"/>
      <c r="H39" s="10">
        <f>SUM(H20:H38)</f>
        <v>10423586</v>
      </c>
    </row>
    <row r="40" spans="1:12" ht="8.25" customHeight="1" x14ac:dyDescent="0.25">
      <c r="B40" s="5"/>
      <c r="C40" s="5"/>
      <c r="D40" s="5"/>
      <c r="E40" s="5"/>
      <c r="F40" s="5"/>
      <c r="G40" s="5"/>
      <c r="H40" s="5"/>
    </row>
    <row r="41" spans="1:12" ht="32.25" customHeight="1" x14ac:dyDescent="0.25">
      <c r="A41" s="37" t="s">
        <v>52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38.25" customHeight="1" x14ac:dyDescent="0.25">
      <c r="A42" s="38" t="s">
        <v>83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33.75" customHeight="1" x14ac:dyDescent="0.25">
      <c r="A43" s="38" t="s">
        <v>82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4.5" customHeight="1" x14ac:dyDescent="0.25"/>
    <row r="45" spans="1:12" ht="64.5" customHeight="1" x14ac:dyDescent="0.25">
      <c r="A45" s="30" t="s">
        <v>42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24" customHeight="1" x14ac:dyDescent="0.25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24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 x14ac:dyDescent="0.25">
      <c r="B48" s="2"/>
      <c r="C48" s="39" t="s">
        <v>43</v>
      </c>
      <c r="D48" s="39"/>
    </row>
    <row r="49" spans="2:4" ht="15.75" x14ac:dyDescent="0.25">
      <c r="B49" s="2"/>
      <c r="C49" s="39" t="s">
        <v>7</v>
      </c>
      <c r="D49" s="39"/>
    </row>
    <row r="50" spans="2:4" ht="15.75" x14ac:dyDescent="0.25">
      <c r="B50" s="40" t="s">
        <v>8</v>
      </c>
      <c r="C50" s="40"/>
      <c r="D50" s="40"/>
    </row>
    <row r="51" spans="2:4" ht="15.75" x14ac:dyDescent="0.25">
      <c r="B51" s="3" t="s">
        <v>9</v>
      </c>
    </row>
    <row r="52" spans="2:4" ht="15.75" x14ac:dyDescent="0.25">
      <c r="B52" s="3" t="s">
        <v>10</v>
      </c>
    </row>
    <row r="53" spans="2:4" ht="15.75" x14ac:dyDescent="0.25">
      <c r="B53" s="3" t="s">
        <v>11</v>
      </c>
    </row>
    <row r="54" spans="2:4" ht="15.75" x14ac:dyDescent="0.25">
      <c r="B54" s="41" t="s">
        <v>12</v>
      </c>
      <c r="C54" s="41"/>
      <c r="D54" s="41"/>
    </row>
    <row r="55" spans="2:4" ht="63" x14ac:dyDescent="0.25">
      <c r="B55" s="11" t="s">
        <v>13</v>
      </c>
      <c r="C55" s="11" t="s">
        <v>14</v>
      </c>
      <c r="D55" s="11" t="s">
        <v>45</v>
      </c>
    </row>
    <row r="56" spans="2:4" ht="68.25" customHeight="1" x14ac:dyDescent="0.25">
      <c r="B56" s="42">
        <v>1</v>
      </c>
      <c r="C56" s="42" t="s">
        <v>33</v>
      </c>
      <c r="D56" s="43"/>
    </row>
    <row r="57" spans="2:4" ht="47.25" customHeight="1" x14ac:dyDescent="0.25">
      <c r="B57" s="42"/>
      <c r="C57" s="42"/>
      <c r="D57" s="44"/>
    </row>
    <row r="58" spans="2:4" ht="27" customHeight="1" x14ac:dyDescent="0.25">
      <c r="B58" s="42">
        <v>2</v>
      </c>
      <c r="C58" s="42" t="s">
        <v>34</v>
      </c>
      <c r="D58" s="45"/>
    </row>
    <row r="59" spans="2:4" ht="42" customHeight="1" x14ac:dyDescent="0.25">
      <c r="B59" s="42"/>
      <c r="C59" s="42"/>
      <c r="D59" s="45"/>
    </row>
    <row r="60" spans="2:4" ht="15" customHeight="1" x14ac:dyDescent="0.25">
      <c r="B60" s="42">
        <v>3</v>
      </c>
      <c r="C60" s="42" t="s">
        <v>44</v>
      </c>
      <c r="D60" s="45"/>
    </row>
    <row r="61" spans="2:4" ht="15.75" customHeight="1" x14ac:dyDescent="0.25">
      <c r="B61" s="42"/>
      <c r="C61" s="42"/>
      <c r="D61" s="45"/>
    </row>
    <row r="62" spans="2:4" ht="15" customHeight="1" x14ac:dyDescent="0.25">
      <c r="B62" s="42">
        <v>4</v>
      </c>
      <c r="C62" s="42" t="s">
        <v>15</v>
      </c>
      <c r="D62" s="45"/>
    </row>
    <row r="63" spans="2:4" ht="32.25" customHeight="1" x14ac:dyDescent="0.25">
      <c r="B63" s="42"/>
      <c r="C63" s="42"/>
      <c r="D63" s="45"/>
    </row>
    <row r="64" spans="2:4" ht="15" customHeight="1" x14ac:dyDescent="0.25">
      <c r="B64" s="42">
        <v>5</v>
      </c>
      <c r="C64" s="42" t="s">
        <v>16</v>
      </c>
      <c r="D64" s="45"/>
    </row>
    <row r="65" spans="2:4" ht="53.25" customHeight="1" x14ac:dyDescent="0.25">
      <c r="B65" s="42"/>
      <c r="C65" s="42"/>
      <c r="D65" s="45"/>
    </row>
    <row r="66" spans="2:4" ht="15" customHeight="1" x14ac:dyDescent="0.25">
      <c r="B66" s="42">
        <v>6</v>
      </c>
      <c r="C66" s="42" t="s">
        <v>35</v>
      </c>
      <c r="D66" s="45"/>
    </row>
    <row r="67" spans="2:4" ht="68.25" customHeight="1" x14ac:dyDescent="0.25">
      <c r="B67" s="42"/>
      <c r="C67" s="42"/>
      <c r="D67" s="45"/>
    </row>
    <row r="68" spans="2:4" ht="15" customHeight="1" x14ac:dyDescent="0.25">
      <c r="B68" s="42">
        <v>7</v>
      </c>
      <c r="C68" s="42" t="s">
        <v>36</v>
      </c>
      <c r="D68" s="45"/>
    </row>
    <row r="69" spans="2:4" ht="51" customHeight="1" x14ac:dyDescent="0.25">
      <c r="B69" s="42"/>
      <c r="C69" s="42"/>
      <c r="D69" s="45"/>
    </row>
    <row r="70" spans="2:4" ht="15" customHeight="1" x14ac:dyDescent="0.25">
      <c r="B70" s="42">
        <v>8</v>
      </c>
      <c r="C70" s="42" t="s">
        <v>37</v>
      </c>
      <c r="D70" s="45"/>
    </row>
    <row r="71" spans="2:4" ht="55.5" customHeight="1" x14ac:dyDescent="0.25">
      <c r="B71" s="42"/>
      <c r="C71" s="42"/>
      <c r="D71" s="45"/>
    </row>
    <row r="72" spans="2:4" ht="15" customHeight="1" x14ac:dyDescent="0.25">
      <c r="B72" s="42">
        <v>9</v>
      </c>
      <c r="C72" s="42" t="s">
        <v>38</v>
      </c>
      <c r="D72" s="45"/>
    </row>
    <row r="73" spans="2:4" ht="61.5" customHeight="1" x14ac:dyDescent="0.25">
      <c r="B73" s="42"/>
      <c r="C73" s="42"/>
      <c r="D73" s="45"/>
    </row>
    <row r="74" spans="2:4" ht="74.25" customHeight="1" x14ac:dyDescent="0.25">
      <c r="B74" s="11">
        <v>10</v>
      </c>
      <c r="C74" s="11" t="s">
        <v>17</v>
      </c>
      <c r="D74" s="11"/>
    </row>
    <row r="75" spans="2:4" x14ac:dyDescent="0.25">
      <c r="B75" s="42">
        <v>11</v>
      </c>
      <c r="C75" s="42" t="s">
        <v>46</v>
      </c>
      <c r="D75" s="45" t="s">
        <v>47</v>
      </c>
    </row>
    <row r="76" spans="2:4" ht="78" customHeight="1" x14ac:dyDescent="0.25">
      <c r="B76" s="42"/>
      <c r="C76" s="42"/>
      <c r="D76" s="45"/>
    </row>
    <row r="77" spans="2:4" ht="15" customHeight="1" x14ac:dyDescent="0.25">
      <c r="B77" s="42">
        <v>12</v>
      </c>
      <c r="C77" s="42" t="s">
        <v>18</v>
      </c>
      <c r="D77" s="45"/>
    </row>
    <row r="78" spans="2:4" ht="15" customHeight="1" x14ac:dyDescent="0.25">
      <c r="B78" s="42"/>
      <c r="C78" s="42"/>
      <c r="D78" s="45"/>
    </row>
    <row r="79" spans="2:4" ht="15" customHeight="1" x14ac:dyDescent="0.25">
      <c r="B79" s="42">
        <v>13</v>
      </c>
      <c r="C79" s="42" t="s">
        <v>39</v>
      </c>
      <c r="D79" s="45"/>
    </row>
    <row r="80" spans="2:4" ht="113.25" customHeight="1" x14ac:dyDescent="0.25">
      <c r="B80" s="42"/>
      <c r="C80" s="42"/>
      <c r="D80" s="45"/>
    </row>
    <row r="81" spans="1:12" ht="15" customHeight="1" x14ac:dyDescent="0.25">
      <c r="B81" s="42">
        <v>14</v>
      </c>
      <c r="C81" s="42" t="s">
        <v>19</v>
      </c>
      <c r="D81" s="45"/>
    </row>
    <row r="82" spans="1:12" ht="15" customHeight="1" x14ac:dyDescent="0.25">
      <c r="B82" s="42"/>
      <c r="C82" s="42"/>
      <c r="D82" s="45"/>
    </row>
    <row r="83" spans="1:12" ht="15" customHeight="1" x14ac:dyDescent="0.25">
      <c r="B83" s="47" t="s">
        <v>40</v>
      </c>
      <c r="C83" s="47"/>
      <c r="D83" s="47"/>
    </row>
    <row r="84" spans="1:12" ht="15.75" x14ac:dyDescent="0.25">
      <c r="B84" s="48" t="s">
        <v>26</v>
      </c>
      <c r="C84" s="48"/>
      <c r="D84" s="4"/>
    </row>
    <row r="85" spans="1:12" ht="15.75" x14ac:dyDescent="0.25">
      <c r="B85" s="48" t="s">
        <v>20</v>
      </c>
      <c r="C85" s="48"/>
      <c r="D85" s="48"/>
    </row>
    <row r="86" spans="1:12" ht="15.75" x14ac:dyDescent="0.25">
      <c r="B86" s="48" t="s">
        <v>21</v>
      </c>
      <c r="C86" s="48"/>
      <c r="D86" s="4"/>
    </row>
    <row r="87" spans="1:12" ht="15.75" x14ac:dyDescent="0.25">
      <c r="B87" s="48" t="s">
        <v>22</v>
      </c>
      <c r="C87" s="48"/>
      <c r="D87" s="4"/>
    </row>
    <row r="89" spans="1:12" ht="16.5" x14ac:dyDescent="0.2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</sheetData>
  <mergeCells count="65">
    <mergeCell ref="A89:L89"/>
    <mergeCell ref="B79:B80"/>
    <mergeCell ref="C79:C80"/>
    <mergeCell ref="D79:D80"/>
    <mergeCell ref="B81:B82"/>
    <mergeCell ref="C81:C82"/>
    <mergeCell ref="D81:D82"/>
    <mergeCell ref="B83:D83"/>
    <mergeCell ref="B84:C84"/>
    <mergeCell ref="B85:D85"/>
    <mergeCell ref="B86:C86"/>
    <mergeCell ref="B87:C87"/>
    <mergeCell ref="B75:B76"/>
    <mergeCell ref="C75:C76"/>
    <mergeCell ref="D75:D76"/>
    <mergeCell ref="B77:B78"/>
    <mergeCell ref="C77:C78"/>
    <mergeCell ref="D77:D78"/>
    <mergeCell ref="B70:B71"/>
    <mergeCell ref="C70:C71"/>
    <mergeCell ref="D70:D71"/>
    <mergeCell ref="B72:B73"/>
    <mergeCell ref="C72:C73"/>
    <mergeCell ref="D72:D73"/>
    <mergeCell ref="B66:B67"/>
    <mergeCell ref="C66:C67"/>
    <mergeCell ref="D66:D67"/>
    <mergeCell ref="B68:B69"/>
    <mergeCell ref="C68:C69"/>
    <mergeCell ref="D68:D69"/>
    <mergeCell ref="B62:B63"/>
    <mergeCell ref="C62:C63"/>
    <mergeCell ref="D62:D63"/>
    <mergeCell ref="B64:B65"/>
    <mergeCell ref="C64:C65"/>
    <mergeCell ref="D64:D65"/>
    <mergeCell ref="B58:B59"/>
    <mergeCell ref="C58:C59"/>
    <mergeCell ref="D58:D59"/>
    <mergeCell ref="B60:B61"/>
    <mergeCell ref="C60:C61"/>
    <mergeCell ref="D60:D61"/>
    <mergeCell ref="C48:D48"/>
    <mergeCell ref="C49:D49"/>
    <mergeCell ref="B50:D50"/>
    <mergeCell ref="B54:D54"/>
    <mergeCell ref="B56:B57"/>
    <mergeCell ref="C56:C57"/>
    <mergeCell ref="D56:D57"/>
    <mergeCell ref="A46:L46"/>
    <mergeCell ref="F13:I13"/>
    <mergeCell ref="A15:L15"/>
    <mergeCell ref="A16:L16"/>
    <mergeCell ref="B18:B19"/>
    <mergeCell ref="C18:C19"/>
    <mergeCell ref="D18:D19"/>
    <mergeCell ref="E18:E19"/>
    <mergeCell ref="F18:F19"/>
    <mergeCell ref="G18:G19"/>
    <mergeCell ref="H18:H19"/>
    <mergeCell ref="B39:D39"/>
    <mergeCell ref="A41:L41"/>
    <mergeCell ref="A42:L42"/>
    <mergeCell ref="A43:L43"/>
    <mergeCell ref="A45:L45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2024-02-19T09:21:58Z</dcterms:modified>
</cp:coreProperties>
</file>