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30" i="1" l="1"/>
  <c r="H21" i="1"/>
  <c r="H22" i="1"/>
  <c r="H23" i="1"/>
  <c r="H24" i="1"/>
  <c r="H25" i="1"/>
  <c r="H26" i="1"/>
  <c r="H27" i="1"/>
  <c r="H28" i="1"/>
  <c r="H29" i="1"/>
  <c r="H20" i="1"/>
</calcChain>
</file>

<file path=xl/sharedStrings.xml><?xml version="1.0" encoding="utf-8"?>
<sst xmlns="http://schemas.openxmlformats.org/spreadsheetml/2006/main" count="85" uniqueCount="77">
  <si>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</si>
  <si>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</si>
  <si>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</si>
  <si>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</si>
  <si>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</si>
  <si>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</si>
  <si>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</si>
  <si>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</si>
  <si>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</si>
  <si>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</si>
  <si>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</si>
  <si>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</si>
  <si>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</si>
  <si>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</si>
  <si>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</si>
  <si>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</si>
  <si>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</si>
  <si>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</si>
  <si>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</si>
  <si>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</si>
  <si>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</si>
  <si>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</si>
  <si>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</si>
  <si>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</si>
  <si>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</si>
  <si>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</si>
  <si>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</si>
  <si>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</si>
  <si>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</si>
  <si>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</si>
  <si>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</si>
  <si>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</si>
  <si>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</si>
  <si>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</si>
  <si>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</si>
  <si>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</si>
  <si>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</si>
  <si>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</si>
  <si>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</si>
  <si>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</si>
  <si>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</si>
  <si>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</si>
  <si>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</si>
  <si>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</si>
  <si>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</si>
  <si>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</si>
  <si>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</si>
  <si>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</si>
  <si>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</si>
  <si>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</si>
  <si>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</si>
  <si>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</si>
  <si>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</si>
  <si>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шт</t>
  </si>
  <si>
    <t>Датчик измерения инвазивного давления, одноразовый</t>
  </si>
  <si>
    <t>Сменный одноразовый Датчик Инвазивного Кровяного Давления используется для измерения внутрисосудистого, внутричерепного и внутриутробного давления, подключаются к монитору через удлинительный кабель. Датчики совместимы с мониторами пациента различных моделей. </t>
  </si>
  <si>
    <t>Маска анестезиологическая, взрослая, №4, разовая стерильная</t>
  </si>
  <si>
    <t>"Маска анестезиологическая одноразовая с клапаном. Размер№4     
Материал изготовления -ПВХ. Мягкая раздувная манжета с клапаном и коннектором Луер.  Категория пациентов: взрослые"</t>
  </si>
  <si>
    <t>Маска анестезиологическая №5</t>
  </si>
  <si>
    <t xml:space="preserve">Маска анестезиологическая, взрослая, №5, разовая стерильная. Категория пациентов: взрослые   </t>
  </si>
  <si>
    <t>Натронная известь - абсорбент 5 л</t>
  </si>
  <si>
    <t>Абсорбент (медицинская натронная известь),предназначена для абм\сорбции СО2 из дыхательной смеси в процессе работы аппарата ИВЛ     (5литров)</t>
  </si>
  <si>
    <t>конистра</t>
  </si>
  <si>
    <t>Манжета НиАД для монитора ,многоразовая 27-35 см,однопортная\взрослая</t>
  </si>
  <si>
    <t>Многоразовая манжета для мониторинга давления</t>
  </si>
  <si>
    <t>Манжета НиАД для монитора ,многоразовая 32-42 см,однопортная\взрослая</t>
  </si>
  <si>
    <t>Многоразовый датчик сатурации и плетизмограммы(SpO2)к монитору Nihon Kohden (взрослый\удлиненный)</t>
  </si>
  <si>
    <t xml:space="preserve">Датчик сатурации и плетизмограммы напалечный SpO2:датчики различного иполнения:напалечные,ушные,налобные, для взрослых </t>
  </si>
  <si>
    <t>Фильтр дыхательный для ИВЛ аппарата</t>
  </si>
  <si>
    <t>Фильтр антибактериальный, одноразовый, взрослый</t>
  </si>
  <si>
    <t>Мешок для вливания под давлением</t>
  </si>
  <si>
    <t>Одноразовый,для инвазивного контроля артериального давления с датчиками давления. Высокоточный манометр для гибкого контроля давления.</t>
  </si>
  <si>
    <t>Электроды одноразовые для ЭКГ</t>
  </si>
  <si>
    <t>Электроды для ЭКГ одноразовые, самоклеящийся, для взрослых. Предназначены для кратковременного и долговременного наблюдения, холтеровского мониторирования и исследований в состоянии покоя. Электроды являются гипоаллергенными, отличаются своей надежностью и долговечностью. Упаковка: 50 шт.Высокотехнологические и экономические.</t>
  </si>
  <si>
    <t>упак</t>
  </si>
  <si>
    <t>5. Дата, время и место вскрытия конвертов с ценовыми предложениями: 11:00 часов 27 марта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</si>
  <si>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27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</si>
</sst>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14" fillId="0" borderId="0"/>
    <xf numFmtId="0" fontId="5" fillId="0" borderId="0"/>
    <xf numFmtId="0" fontId="18" fillId="0" borderId="0"/>
    <xf numFmtId="0" fontId="4" fillId="0" borderId="0"/>
    <xf numFmtId="43" fontId="19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1" fillId="0" borderId="1" xfId="0" applyFont="1" applyBorder="1" applyAlignment="1">
      <alignment horizontal="justify" vertical="center" wrapText="1"/>
    </xf>
    <xf numFmtId="0" fontId="15" fillId="0" borderId="1" xfId="2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3" fontId="10" fillId="0" borderId="1" xfId="6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43" fontId="0" fillId="0" borderId="0" xfId="6" applyFont="1"/>
    <xf numFmtId="43" fontId="17" fillId="0" borderId="0" xfId="6" applyFont="1"/>
    <xf numFmtId="43" fontId="7" fillId="0" borderId="0" xfId="6" applyFont="1" applyAlignment="1">
      <alignment horizontal="center" vertical="center"/>
    </xf>
    <xf numFmtId="43" fontId="0" fillId="0" borderId="0" xfId="6" applyFont="1" applyBorder="1"/>
    <xf numFmtId="43" fontId="10" fillId="0" borderId="0" xfId="6" applyFont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43" fontId="10" fillId="0" borderId="3" xfId="6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20" fillId="2" borderId="1" xfId="4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3" fontId="10" fillId="0" borderId="1" xfId="6" applyFont="1" applyBorder="1" applyAlignment="1">
      <alignment horizontal="center" vertical="center" wrapText="1"/>
    </xf>
    <xf numFmtId="43" fontId="10" fillId="0" borderId="3" xfId="6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</cellXfs>
  <cellStyles count="13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 8" xfId="12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29</xdr:row>
      <xdr:rowOff>0</xdr:rowOff>
    </xdr:from>
    <xdr:to>
      <xdr:col>4</xdr:col>
      <xdr:colOff>752475</xdr:colOff>
      <xdr:row>31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29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29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29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29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76200</xdr:colOff>
      <xdr:row>31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26" workbookViewId="0">
      <selection activeCell="A32" sqref="A32:L32"/>
    </sheetView>
  </sheetViews>
  <sheetFormatPr defaultRowHeight="15" x14ac:dyDescent="0.25"/>
  <cols>
    <col min="2" max="2" width="9.28515625" bestFit="1" customWidth="1"/>
    <col min="3" max="3" width="37.42578125" customWidth="1"/>
    <col min="4" max="4" width="85.5703125" customWidth="1"/>
    <col min="5" max="5" width="14.85546875" customWidth="1"/>
    <col min="6" max="6" width="8.5703125" customWidth="1"/>
    <col min="7" max="7" width="17" customWidth="1"/>
    <col min="8" max="8" width="18.7109375" style="13" customWidth="1"/>
    <col min="9" max="9" width="14.140625" customWidth="1"/>
  </cols>
  <sheetData>
    <row r="1" spans="1:12" x14ac:dyDescent="0.25">
      <c r="I1" s="5" t="s">
        <v>28</v>
      </c>
    </row>
    <row r="2" spans="1:12" x14ac:dyDescent="0.25">
      <c r="I2" s="5" t="s">
        <v>50</v>
      </c>
    </row>
    <row r="3" spans="1:12" x14ac:dyDescent="0.25">
      <c r="D3" s="6"/>
      <c r="E3" s="6"/>
      <c r="F3" s="6"/>
      <c r="G3" s="6"/>
      <c r="H3" s="14"/>
      <c r="I3" s="5" t="s">
        <v>29</v>
      </c>
    </row>
    <row r="4" spans="1:12" x14ac:dyDescent="0.25">
      <c r="D4" s="6"/>
      <c r="E4" s="6"/>
      <c r="F4" s="6"/>
      <c r="G4" s="6"/>
      <c r="H4" s="14"/>
      <c r="I4" s="5" t="s">
        <v>30</v>
      </c>
    </row>
    <row r="5" spans="1:12" x14ac:dyDescent="0.25">
      <c r="D5" s="6"/>
      <c r="E5" s="6"/>
      <c r="F5" s="6"/>
      <c r="G5" s="6"/>
      <c r="H5" s="14"/>
      <c r="I5" s="5" t="s">
        <v>31</v>
      </c>
    </row>
    <row r="6" spans="1:12" x14ac:dyDescent="0.25">
      <c r="D6" s="6"/>
      <c r="E6" s="6"/>
      <c r="F6" s="6"/>
      <c r="G6" s="6"/>
      <c r="H6" s="14"/>
      <c r="I6" s="5" t="s">
        <v>32</v>
      </c>
    </row>
    <row r="7" spans="1:12" x14ac:dyDescent="0.25">
      <c r="D7" s="6"/>
      <c r="E7" s="6"/>
      <c r="F7" s="6"/>
      <c r="G7" s="6"/>
      <c r="H7" s="14"/>
      <c r="I7" s="5"/>
    </row>
    <row r="8" spans="1:12" x14ac:dyDescent="0.25">
      <c r="D8" s="6"/>
      <c r="E8" s="6"/>
      <c r="F8" s="6"/>
      <c r="G8" s="6"/>
      <c r="H8" s="14"/>
      <c r="I8" s="5"/>
    </row>
    <row r="9" spans="1:12" x14ac:dyDescent="0.25">
      <c r="D9" s="6"/>
      <c r="E9" s="6"/>
      <c r="F9" s="6"/>
      <c r="G9" s="6"/>
      <c r="H9" s="14"/>
      <c r="I9" s="5" t="s">
        <v>51</v>
      </c>
    </row>
    <row r="11" spans="1:12" ht="15.75" x14ac:dyDescent="0.25">
      <c r="H11" s="15" t="s">
        <v>0</v>
      </c>
    </row>
    <row r="12" spans="1:12" ht="15.75" x14ac:dyDescent="0.25">
      <c r="H12" s="15" t="s">
        <v>24</v>
      </c>
    </row>
    <row r="13" spans="1:12" ht="15" customHeight="1" x14ac:dyDescent="0.25">
      <c r="F13" s="27" t="s">
        <v>23</v>
      </c>
      <c r="G13" s="27"/>
      <c r="H13" s="27"/>
      <c r="I13" s="27"/>
    </row>
    <row r="14" spans="1:12" ht="8.25" customHeight="1" x14ac:dyDescent="0.25"/>
    <row r="15" spans="1:12" ht="79.5" customHeight="1" x14ac:dyDescent="0.25">
      <c r="A15" s="28" t="s">
        <v>48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57.75" customHeight="1" x14ac:dyDescent="0.25">
      <c r="A16" s="29" t="s">
        <v>41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4.25" customHeight="1" x14ac:dyDescent="0.25"/>
    <row r="18" spans="1:12" ht="41.25" customHeight="1" x14ac:dyDescent="0.25">
      <c r="B18" s="30" t="s">
        <v>25</v>
      </c>
      <c r="C18" s="30" t="s">
        <v>1</v>
      </c>
      <c r="D18" s="30" t="s">
        <v>2</v>
      </c>
      <c r="E18" s="30" t="s">
        <v>3</v>
      </c>
      <c r="F18" s="30" t="s">
        <v>4</v>
      </c>
      <c r="G18" s="30" t="s">
        <v>5</v>
      </c>
      <c r="H18" s="32" t="s">
        <v>6</v>
      </c>
    </row>
    <row r="19" spans="1:12" ht="13.5" customHeight="1" x14ac:dyDescent="0.25">
      <c r="B19" s="31"/>
      <c r="C19" s="31"/>
      <c r="D19" s="31"/>
      <c r="E19" s="31"/>
      <c r="F19" s="31"/>
      <c r="G19" s="31"/>
      <c r="H19" s="33"/>
    </row>
    <row r="20" spans="1:12" ht="75.75" customHeight="1" x14ac:dyDescent="0.25">
      <c r="B20" s="18">
        <v>1</v>
      </c>
      <c r="C20" s="20" t="s">
        <v>54</v>
      </c>
      <c r="D20" s="20" t="s">
        <v>55</v>
      </c>
      <c r="E20" s="20" t="s">
        <v>53</v>
      </c>
      <c r="F20" s="20">
        <v>50</v>
      </c>
      <c r="G20" s="21">
        <v>9650</v>
      </c>
      <c r="H20" s="19">
        <f>F20*G20</f>
        <v>482500</v>
      </c>
    </row>
    <row r="21" spans="1:12" ht="63" customHeight="1" x14ac:dyDescent="0.25">
      <c r="B21" s="18">
        <v>2</v>
      </c>
      <c r="C21" s="22" t="s">
        <v>56</v>
      </c>
      <c r="D21" s="20" t="s">
        <v>57</v>
      </c>
      <c r="E21" s="20" t="s">
        <v>53</v>
      </c>
      <c r="F21" s="20">
        <v>1300</v>
      </c>
      <c r="G21" s="21">
        <v>520</v>
      </c>
      <c r="H21" s="19">
        <f t="shared" ref="H21:H29" si="0">F21*G21</f>
        <v>676000</v>
      </c>
    </row>
    <row r="22" spans="1:12" ht="31.5" x14ac:dyDescent="0.25">
      <c r="B22" s="18">
        <v>3</v>
      </c>
      <c r="C22" s="22" t="s">
        <v>58</v>
      </c>
      <c r="D22" s="20" t="s">
        <v>59</v>
      </c>
      <c r="E22" s="20" t="s">
        <v>53</v>
      </c>
      <c r="F22" s="20">
        <v>500</v>
      </c>
      <c r="G22" s="21">
        <v>520</v>
      </c>
      <c r="H22" s="19">
        <f t="shared" si="0"/>
        <v>260000</v>
      </c>
    </row>
    <row r="23" spans="1:12" ht="31.5" x14ac:dyDescent="0.25">
      <c r="B23" s="18">
        <v>4</v>
      </c>
      <c r="C23" s="22" t="s">
        <v>60</v>
      </c>
      <c r="D23" s="20" t="s">
        <v>61</v>
      </c>
      <c r="E23" s="20" t="s">
        <v>62</v>
      </c>
      <c r="F23" s="20">
        <v>30</v>
      </c>
      <c r="G23" s="21">
        <v>12000</v>
      </c>
      <c r="H23" s="19">
        <f t="shared" si="0"/>
        <v>360000</v>
      </c>
    </row>
    <row r="24" spans="1:12" ht="55.5" customHeight="1" x14ac:dyDescent="0.25">
      <c r="B24" s="18">
        <v>5</v>
      </c>
      <c r="C24" s="22" t="s">
        <v>63</v>
      </c>
      <c r="D24" s="20" t="s">
        <v>64</v>
      </c>
      <c r="E24" s="20" t="s">
        <v>53</v>
      </c>
      <c r="F24" s="20">
        <v>15</v>
      </c>
      <c r="G24" s="21">
        <v>26300</v>
      </c>
      <c r="H24" s="19">
        <f t="shared" si="0"/>
        <v>394500</v>
      </c>
    </row>
    <row r="25" spans="1:12" ht="47.25" x14ac:dyDescent="0.25">
      <c r="B25" s="18">
        <v>6</v>
      </c>
      <c r="C25" s="22" t="s">
        <v>65</v>
      </c>
      <c r="D25" s="20" t="s">
        <v>64</v>
      </c>
      <c r="E25" s="20" t="s">
        <v>53</v>
      </c>
      <c r="F25" s="20">
        <v>10</v>
      </c>
      <c r="G25" s="21">
        <v>26300</v>
      </c>
      <c r="H25" s="19">
        <f t="shared" si="0"/>
        <v>263000</v>
      </c>
    </row>
    <row r="26" spans="1:12" ht="63" x14ac:dyDescent="0.25">
      <c r="B26" s="18">
        <v>7</v>
      </c>
      <c r="C26" s="22" t="s">
        <v>66</v>
      </c>
      <c r="D26" s="20" t="s">
        <v>67</v>
      </c>
      <c r="E26" s="20" t="s">
        <v>53</v>
      </c>
      <c r="F26" s="20">
        <v>10</v>
      </c>
      <c r="G26" s="21">
        <v>40000</v>
      </c>
      <c r="H26" s="19">
        <f t="shared" si="0"/>
        <v>400000</v>
      </c>
    </row>
    <row r="27" spans="1:12" ht="39" customHeight="1" x14ac:dyDescent="0.25">
      <c r="B27" s="18">
        <v>8</v>
      </c>
      <c r="C27" s="22" t="s">
        <v>68</v>
      </c>
      <c r="D27" s="20" t="s">
        <v>69</v>
      </c>
      <c r="E27" s="20" t="s">
        <v>53</v>
      </c>
      <c r="F27" s="20">
        <v>4500</v>
      </c>
      <c r="G27" s="21">
        <v>398</v>
      </c>
      <c r="H27" s="19">
        <f t="shared" si="0"/>
        <v>1791000</v>
      </c>
    </row>
    <row r="28" spans="1:12" ht="43.5" customHeight="1" x14ac:dyDescent="0.25">
      <c r="B28" s="18">
        <v>9</v>
      </c>
      <c r="C28" s="22" t="s">
        <v>70</v>
      </c>
      <c r="D28" s="20" t="s">
        <v>71</v>
      </c>
      <c r="E28" s="20" t="s">
        <v>53</v>
      </c>
      <c r="F28" s="20">
        <v>5</v>
      </c>
      <c r="G28" s="21">
        <v>8500</v>
      </c>
      <c r="H28" s="19">
        <f t="shared" si="0"/>
        <v>42500</v>
      </c>
    </row>
    <row r="29" spans="1:12" ht="93.75" customHeight="1" x14ac:dyDescent="0.25">
      <c r="B29" s="12">
        <v>10</v>
      </c>
      <c r="C29" s="22" t="s">
        <v>72</v>
      </c>
      <c r="D29" s="20" t="s">
        <v>73</v>
      </c>
      <c r="E29" s="20" t="s">
        <v>74</v>
      </c>
      <c r="F29" s="20">
        <v>200</v>
      </c>
      <c r="G29" s="21">
        <v>1750</v>
      </c>
      <c r="H29" s="19">
        <f t="shared" si="0"/>
        <v>350000</v>
      </c>
    </row>
    <row r="30" spans="1:12" ht="15.75" x14ac:dyDescent="0.25">
      <c r="B30" s="40" t="s">
        <v>27</v>
      </c>
      <c r="C30" s="40"/>
      <c r="D30" s="40"/>
      <c r="E30" s="8"/>
      <c r="F30" s="9"/>
      <c r="G30" s="9"/>
      <c r="H30" s="10">
        <f>SUM(H20:H29)</f>
        <v>5019500</v>
      </c>
    </row>
    <row r="31" spans="1:12" ht="8.25" customHeight="1" x14ac:dyDescent="0.25">
      <c r="B31" s="4"/>
      <c r="C31" s="4"/>
      <c r="D31" s="4"/>
      <c r="E31" s="4"/>
      <c r="F31" s="4"/>
      <c r="G31" s="4"/>
      <c r="H31" s="16"/>
    </row>
    <row r="32" spans="1:12" ht="32.25" customHeight="1" x14ac:dyDescent="0.25">
      <c r="A32" s="42" t="s">
        <v>52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36.75" customHeight="1" x14ac:dyDescent="0.25">
      <c r="A33" s="43" t="s">
        <v>76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40.5" customHeight="1" x14ac:dyDescent="0.25">
      <c r="A34" s="43" t="s">
        <v>75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5.25" customHeight="1" x14ac:dyDescent="0.25"/>
    <row r="36" spans="1:12" ht="64.5" customHeight="1" x14ac:dyDescent="0.25">
      <c r="A36" s="41" t="s">
        <v>42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24" customHeight="1" x14ac:dyDescent="0.25">
      <c r="A37" s="41" t="s">
        <v>49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24" customHeight="1" x14ac:dyDescent="0.25">
      <c r="A38" s="11"/>
      <c r="B38" s="11"/>
      <c r="C38" s="11"/>
      <c r="D38" s="11"/>
      <c r="E38" s="11"/>
      <c r="F38" s="11"/>
      <c r="G38" s="11"/>
      <c r="H38" s="17"/>
      <c r="I38" s="11"/>
      <c r="J38" s="11"/>
      <c r="K38" s="11"/>
      <c r="L38" s="11"/>
    </row>
    <row r="39" spans="1:12" ht="15.75" x14ac:dyDescent="0.25">
      <c r="B39" s="1"/>
      <c r="C39" s="34" t="s">
        <v>43</v>
      </c>
      <c r="D39" s="34"/>
    </row>
    <row r="40" spans="1:12" ht="15.75" x14ac:dyDescent="0.25">
      <c r="B40" s="1"/>
      <c r="C40" s="34" t="s">
        <v>7</v>
      </c>
      <c r="D40" s="34"/>
    </row>
    <row r="41" spans="1:12" ht="15.75" x14ac:dyDescent="0.25">
      <c r="B41" s="35" t="s">
        <v>8</v>
      </c>
      <c r="C41" s="35"/>
      <c r="D41" s="35"/>
    </row>
    <row r="42" spans="1:12" ht="15.75" x14ac:dyDescent="0.25">
      <c r="B42" s="2" t="s">
        <v>9</v>
      </c>
    </row>
    <row r="43" spans="1:12" ht="15.75" x14ac:dyDescent="0.25">
      <c r="B43" s="2" t="s">
        <v>10</v>
      </c>
    </row>
    <row r="44" spans="1:12" ht="15.75" x14ac:dyDescent="0.25">
      <c r="B44" s="2" t="s">
        <v>11</v>
      </c>
    </row>
    <row r="45" spans="1:12" ht="15.75" x14ac:dyDescent="0.25">
      <c r="B45" s="36" t="s">
        <v>12</v>
      </c>
      <c r="C45" s="36"/>
      <c r="D45" s="36"/>
    </row>
    <row r="46" spans="1:12" ht="47.25" x14ac:dyDescent="0.25">
      <c r="B46" s="7" t="s">
        <v>13</v>
      </c>
      <c r="C46" s="7" t="s">
        <v>14</v>
      </c>
      <c r="D46" s="7" t="s">
        <v>45</v>
      </c>
    </row>
    <row r="47" spans="1:12" ht="68.25" customHeight="1" x14ac:dyDescent="0.25">
      <c r="B47" s="26">
        <v>1</v>
      </c>
      <c r="C47" s="26" t="s">
        <v>33</v>
      </c>
      <c r="D47" s="37"/>
    </row>
    <row r="48" spans="1:12" ht="47.25" customHeight="1" x14ac:dyDescent="0.25">
      <c r="B48" s="26"/>
      <c r="C48" s="26"/>
      <c r="D48" s="38"/>
    </row>
    <row r="49" spans="2:4" ht="27" customHeight="1" x14ac:dyDescent="0.25">
      <c r="B49" s="26">
        <v>2</v>
      </c>
      <c r="C49" s="26" t="s">
        <v>34</v>
      </c>
      <c r="D49" s="23"/>
    </row>
    <row r="50" spans="2:4" ht="42" customHeight="1" x14ac:dyDescent="0.25">
      <c r="B50" s="26"/>
      <c r="C50" s="26"/>
      <c r="D50" s="23"/>
    </row>
    <row r="51" spans="2:4" ht="15" customHeight="1" x14ac:dyDescent="0.25">
      <c r="B51" s="26">
        <v>3</v>
      </c>
      <c r="C51" s="26" t="s">
        <v>44</v>
      </c>
      <c r="D51" s="23"/>
    </row>
    <row r="52" spans="2:4" ht="15.75" customHeight="1" x14ac:dyDescent="0.25">
      <c r="B52" s="26"/>
      <c r="C52" s="26"/>
      <c r="D52" s="23"/>
    </row>
    <row r="53" spans="2:4" ht="15" customHeight="1" x14ac:dyDescent="0.25">
      <c r="B53" s="26">
        <v>4</v>
      </c>
      <c r="C53" s="26" t="s">
        <v>15</v>
      </c>
      <c r="D53" s="23"/>
    </row>
    <row r="54" spans="2:4" ht="32.25" customHeight="1" x14ac:dyDescent="0.25">
      <c r="B54" s="26"/>
      <c r="C54" s="26"/>
      <c r="D54" s="23"/>
    </row>
    <row r="55" spans="2:4" ht="15" customHeight="1" x14ac:dyDescent="0.25">
      <c r="B55" s="26">
        <v>5</v>
      </c>
      <c r="C55" s="26" t="s">
        <v>16</v>
      </c>
      <c r="D55" s="23"/>
    </row>
    <row r="56" spans="2:4" ht="53.25" customHeight="1" x14ac:dyDescent="0.25">
      <c r="B56" s="26"/>
      <c r="C56" s="26"/>
      <c r="D56" s="23"/>
    </row>
    <row r="57" spans="2:4" ht="15" customHeight="1" x14ac:dyDescent="0.25">
      <c r="B57" s="26">
        <v>6</v>
      </c>
      <c r="C57" s="26" t="s">
        <v>35</v>
      </c>
      <c r="D57" s="23"/>
    </row>
    <row r="58" spans="2:4" ht="68.25" customHeight="1" x14ac:dyDescent="0.25">
      <c r="B58" s="26"/>
      <c r="C58" s="26"/>
      <c r="D58" s="23"/>
    </row>
    <row r="59" spans="2:4" ht="15" customHeight="1" x14ac:dyDescent="0.25">
      <c r="B59" s="26">
        <v>7</v>
      </c>
      <c r="C59" s="26" t="s">
        <v>36</v>
      </c>
      <c r="D59" s="23"/>
    </row>
    <row r="60" spans="2:4" ht="51" customHeight="1" x14ac:dyDescent="0.25">
      <c r="B60" s="26"/>
      <c r="C60" s="26"/>
      <c r="D60" s="23"/>
    </row>
    <row r="61" spans="2:4" ht="15" customHeight="1" x14ac:dyDescent="0.25">
      <c r="B61" s="26">
        <v>8</v>
      </c>
      <c r="C61" s="26" t="s">
        <v>37</v>
      </c>
      <c r="D61" s="23"/>
    </row>
    <row r="62" spans="2:4" ht="55.5" customHeight="1" x14ac:dyDescent="0.25">
      <c r="B62" s="26"/>
      <c r="C62" s="26"/>
      <c r="D62" s="23"/>
    </row>
    <row r="63" spans="2:4" ht="15" customHeight="1" x14ac:dyDescent="0.25">
      <c r="B63" s="26">
        <v>9</v>
      </c>
      <c r="C63" s="26" t="s">
        <v>38</v>
      </c>
      <c r="D63" s="23"/>
    </row>
    <row r="64" spans="2:4" ht="61.5" customHeight="1" x14ac:dyDescent="0.25">
      <c r="B64" s="26"/>
      <c r="C64" s="26"/>
      <c r="D64" s="23"/>
    </row>
    <row r="65" spans="1:12" ht="74.25" customHeight="1" x14ac:dyDescent="0.25">
      <c r="B65" s="7">
        <v>10</v>
      </c>
      <c r="C65" s="7" t="s">
        <v>17</v>
      </c>
      <c r="D65" s="7"/>
    </row>
    <row r="66" spans="1:12" x14ac:dyDescent="0.25">
      <c r="B66" s="26">
        <v>11</v>
      </c>
      <c r="C66" s="26" t="s">
        <v>46</v>
      </c>
      <c r="D66" s="23" t="s">
        <v>47</v>
      </c>
    </row>
    <row r="67" spans="1:12" ht="78" customHeight="1" x14ac:dyDescent="0.25">
      <c r="B67" s="26"/>
      <c r="C67" s="26"/>
      <c r="D67" s="23"/>
    </row>
    <row r="68" spans="1:12" ht="15" customHeight="1" x14ac:dyDescent="0.25">
      <c r="B68" s="26">
        <v>12</v>
      </c>
      <c r="C68" s="26" t="s">
        <v>18</v>
      </c>
      <c r="D68" s="23"/>
    </row>
    <row r="69" spans="1:12" ht="15" customHeight="1" x14ac:dyDescent="0.25">
      <c r="B69" s="26"/>
      <c r="C69" s="26"/>
      <c r="D69" s="23"/>
    </row>
    <row r="70" spans="1:12" ht="15" customHeight="1" x14ac:dyDescent="0.25">
      <c r="B70" s="26">
        <v>13</v>
      </c>
      <c r="C70" s="26" t="s">
        <v>39</v>
      </c>
      <c r="D70" s="23"/>
    </row>
    <row r="71" spans="1:12" ht="113.25" customHeight="1" x14ac:dyDescent="0.25">
      <c r="B71" s="26"/>
      <c r="C71" s="26"/>
      <c r="D71" s="23"/>
    </row>
    <row r="72" spans="1:12" ht="15" customHeight="1" x14ac:dyDescent="0.25">
      <c r="B72" s="26">
        <v>14</v>
      </c>
      <c r="C72" s="26" t="s">
        <v>19</v>
      </c>
      <c r="D72" s="23"/>
    </row>
    <row r="73" spans="1:12" ht="15" customHeight="1" x14ac:dyDescent="0.25">
      <c r="B73" s="26"/>
      <c r="C73" s="26"/>
      <c r="D73" s="23"/>
    </row>
    <row r="74" spans="1:12" ht="15" customHeight="1" x14ac:dyDescent="0.25">
      <c r="B74" s="39" t="s">
        <v>40</v>
      </c>
      <c r="C74" s="39"/>
      <c r="D74" s="39"/>
    </row>
    <row r="75" spans="1:12" ht="15.75" x14ac:dyDescent="0.25">
      <c r="B75" s="24" t="s">
        <v>26</v>
      </c>
      <c r="C75" s="24"/>
      <c r="D75" s="3"/>
    </row>
    <row r="76" spans="1:12" ht="15.75" x14ac:dyDescent="0.25">
      <c r="B76" s="24" t="s">
        <v>20</v>
      </c>
      <c r="C76" s="24"/>
      <c r="D76" s="24"/>
    </row>
    <row r="77" spans="1:12" ht="15.75" x14ac:dyDescent="0.25">
      <c r="B77" s="24" t="s">
        <v>21</v>
      </c>
      <c r="C77" s="24"/>
      <c r="D77" s="3"/>
    </row>
    <row r="78" spans="1:12" ht="15.75" x14ac:dyDescent="0.25">
      <c r="B78" s="24" t="s">
        <v>22</v>
      </c>
      <c r="C78" s="24"/>
      <c r="D78" s="3"/>
    </row>
    <row r="80" spans="1:12" ht="16.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</sheetData>
  <mergeCells count="65">
    <mergeCell ref="C53:C54"/>
    <mergeCell ref="C57:C58"/>
    <mergeCell ref="D57:D58"/>
    <mergeCell ref="B30:D30"/>
    <mergeCell ref="A37:L37"/>
    <mergeCell ref="B49:B50"/>
    <mergeCell ref="C49:C50"/>
    <mergeCell ref="D49:D50"/>
    <mergeCell ref="A32:L32"/>
    <mergeCell ref="A33:L33"/>
    <mergeCell ref="A34:L34"/>
    <mergeCell ref="A36:L36"/>
    <mergeCell ref="C39:D39"/>
    <mergeCell ref="B77:C77"/>
    <mergeCell ref="B70:B71"/>
    <mergeCell ref="C70:C71"/>
    <mergeCell ref="D70:D71"/>
    <mergeCell ref="B72:B73"/>
    <mergeCell ref="C72:C73"/>
    <mergeCell ref="D72:D73"/>
    <mergeCell ref="B74:D74"/>
    <mergeCell ref="B75:C75"/>
    <mergeCell ref="B76:D76"/>
    <mergeCell ref="C59:C60"/>
    <mergeCell ref="C40:D40"/>
    <mergeCell ref="B51:B52"/>
    <mergeCell ref="C51:C52"/>
    <mergeCell ref="D51:D52"/>
    <mergeCell ref="B41:D41"/>
    <mergeCell ref="B45:D45"/>
    <mergeCell ref="B47:B48"/>
    <mergeCell ref="C47:C48"/>
    <mergeCell ref="D47:D48"/>
    <mergeCell ref="D53:D54"/>
    <mergeCell ref="B55:B56"/>
    <mergeCell ref="C55:C56"/>
    <mergeCell ref="D55:D56"/>
    <mergeCell ref="B57:B58"/>
    <mergeCell ref="B53:B54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D59:D60"/>
    <mergeCell ref="B78:C78"/>
    <mergeCell ref="A80:L80"/>
    <mergeCell ref="B61:B62"/>
    <mergeCell ref="C61:C62"/>
    <mergeCell ref="D61:D62"/>
    <mergeCell ref="B63:B64"/>
    <mergeCell ref="C63:C64"/>
    <mergeCell ref="D63:D64"/>
    <mergeCell ref="B66:B67"/>
    <mergeCell ref="C66:C67"/>
    <mergeCell ref="D66:D67"/>
    <mergeCell ref="B68:B69"/>
    <mergeCell ref="C68:C69"/>
    <mergeCell ref="D68:D69"/>
    <mergeCell ref="B59:B60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2024-03-15T06:58:10Z</dcterms:modified>
</cp:coreProperties>
</file>