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0" i="1" l="1"/>
  <c r="H24" i="1"/>
  <c r="H21" i="1" l="1"/>
  <c r="H22" i="1"/>
  <c r="H25" i="1" s="1"/>
  <c r="H23" i="1"/>
</calcChain>
</file>

<file path=xl/sharedStrings.xml><?xml version="1.0" encoding="utf-8"?>
<sst xmlns="http://schemas.openxmlformats.org/spreadsheetml/2006/main" count="70" uniqueCount="66">
  <si>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</si>
  <si>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</si>
  <si>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</si>
  <si>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</si>
  <si>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</si>
  <si>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</si>
  <si>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</si>
  <si>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</si>
  <si>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</si>
  <si>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</si>
  <si>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</si>
  <si>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</si>
  <si>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</si>
  <si>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</si>
  <si>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</si>
  <si>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</si>
  <si>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</si>
  <si>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</si>
  <si>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</si>
  <si>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</si>
  <si>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</si>
  <si>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</si>
  <si>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</si>
  <si>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</si>
  <si>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</si>
  <si>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</si>
  <si>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</si>
  <si>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</si>
  <si>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</si>
  <si>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</si>
  <si>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</si>
  <si>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</si>
  <si>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</si>
  <si>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</si>
  <si>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</si>
  <si>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</si>
  <si>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</si>
  <si>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</si>
  <si>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</si>
  <si>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</si>
  <si>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</si>
  <si>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</si>
  <si>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</si>
  <si>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</si>
  <si>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</si>
  <si>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</si>
  <si>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</si>
  <si>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</si>
  <si>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</si>
  <si>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</si>
  <si>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</si>
  <si>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</si>
  <si>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</si>
  <si>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r>
      <t xml:space="preserve">Пакет для сбора медотходов,    размер    </t>
    </r>
    <r>
      <rPr>
        <b/>
        <sz val="12"/>
        <color theme="1"/>
        <rFont val="Times New Roman"/>
        <family val="1"/>
        <charset val="204"/>
      </rPr>
      <t>330*300 класс Б, цвет  желтый</t>
    </r>
  </si>
  <si>
    <t>штук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</si>
  <si>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11:00 часов 26 марта 2024 года</t>
  </si>
  <si>
    <t>5. Дата, время и место вскрытия конвертов с ценовыми предложениями: 11:00 часов 26 марта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</si>
  <si>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r>
      <t xml:space="preserve">Пакет для сбора медотходов,размер 700*800 </t>
    </r>
    <r>
      <rPr>
        <b/>
        <sz val="12"/>
        <color theme="1"/>
        <rFont val="Times New Roman"/>
        <family val="1"/>
        <charset val="204"/>
      </rPr>
      <t>класс Г, цвет   белый.</t>
    </r>
  </si>
  <si>
    <r>
      <t xml:space="preserve">Пакет одноразовый двухслойный для сбора, хранения и утилизации медицинских отходов. Пакет состоит из двух слоев: внешний слой полиэтилен высокого давления 30%; внутренний слой полиэтилен низкого давления 70%. </t>
    </r>
    <r>
      <rPr>
        <b/>
        <sz val="12"/>
        <color theme="1"/>
        <rFont val="Times New Roman"/>
        <family val="1"/>
        <charset val="204"/>
      </rPr>
      <t xml:space="preserve"> Размер пакета 330*300 мм. Плотность не менее 16-18 микрон</t>
    </r>
    <r>
      <rPr>
        <sz val="12"/>
        <color theme="1"/>
        <rFont val="Times New Roman"/>
        <family val="1"/>
        <charset val="204"/>
      </rPr>
      <t>.Цвет соответствует цветовой кодировке отходов класса</t>
    </r>
    <r>
      <rPr>
        <b/>
        <sz val="12"/>
        <color theme="1"/>
        <rFont val="Times New Roman"/>
        <family val="1"/>
        <charset val="204"/>
      </rPr>
      <t xml:space="preserve"> Б.</t>
    </r>
    <r>
      <rPr>
        <sz val="12"/>
        <color theme="1"/>
        <rFont val="Times New Roman"/>
        <family val="1"/>
        <charset val="204"/>
      </rPr>
      <t xml:space="preserve"> На пакете располагается информационное окно содержащее следующую информацию: класс отходов, название ЛПУ, дата выброса отходов, ФИО ответственного лица за выброс отходов. Стяжки и этикетки в комплекте</t>
    </r>
  </si>
  <si>
    <r>
      <t>Пакет для сбора медотходов</t>
    </r>
    <r>
      <rPr>
        <b/>
        <sz val="12"/>
        <color theme="1"/>
        <rFont val="Times New Roman"/>
        <family val="1"/>
        <charset val="204"/>
      </rPr>
      <t>700*800 класс А, цвет черный</t>
    </r>
  </si>
  <si>
    <r>
      <t>Пакет для сбора медотходов</t>
    </r>
    <r>
      <rPr>
        <b/>
        <sz val="12"/>
        <color theme="1"/>
        <rFont val="Times New Roman"/>
        <family val="1"/>
        <charset val="204"/>
      </rPr>
      <t>500*600 класс А, цвет черный</t>
    </r>
  </si>
  <si>
    <r>
      <t xml:space="preserve">Пакет одноразовый двухслойный для сбора, хранения и утилизации медицинских отходов. Пакет состоит из двух слоев: внешний слой полиэтилен высокого давления 30%; внутренний слой полиэтилен низкого давления 70%. </t>
    </r>
    <r>
      <rPr>
        <b/>
        <sz val="12"/>
        <color theme="1"/>
        <rFont val="Times New Roman"/>
        <family val="1"/>
        <charset val="204"/>
      </rPr>
      <t xml:space="preserve"> Плотность не менее 16-18 микрон</t>
    </r>
    <r>
      <rPr>
        <sz val="12"/>
        <color theme="1"/>
        <rFont val="Times New Roman"/>
        <family val="1"/>
        <charset val="204"/>
      </rPr>
      <t>.Цвет соответствует цветовой кодировке отходов класса</t>
    </r>
    <r>
      <rPr>
        <b/>
        <sz val="12"/>
        <color theme="1"/>
        <rFont val="Times New Roman"/>
        <family val="1"/>
        <charset val="204"/>
      </rPr>
      <t xml:space="preserve"> А</t>
    </r>
    <r>
      <rPr>
        <sz val="12"/>
        <color theme="1"/>
        <rFont val="Times New Roman"/>
        <family val="1"/>
        <charset val="204"/>
      </rPr>
      <t>. На пакете располагается информационное окно содержащее следующую информацию: класс отходов, название ЛПУ, дата выброса отходов, ФИО ответственного лица за выброс отходов. Стяжки и этикетки в комплекте</t>
    </r>
  </si>
  <si>
    <r>
      <t>Пакет для сбора медотходов</t>
    </r>
    <r>
      <rPr>
        <b/>
        <sz val="12"/>
        <color theme="1"/>
        <rFont val="Times New Roman"/>
        <family val="1"/>
        <charset val="204"/>
      </rPr>
      <t>700*800 класс Б, цвет желтый</t>
    </r>
  </si>
  <si>
    <r>
      <t xml:space="preserve">Пакет одноразовый двухслойный для сбора, хранения и утилизации медицинских отходов. Пакет состоит из двух слоев: внешний слой полиэтилен высокого давления 30%; внутренний слой полиэтилен низкого давления 70%.   </t>
    </r>
    <r>
      <rPr>
        <b/>
        <sz val="12"/>
        <color theme="1"/>
        <rFont val="Times New Roman"/>
        <family val="1"/>
        <charset val="204"/>
      </rPr>
      <t>Плотность не менее 16-18 микрон.</t>
    </r>
    <r>
      <rPr>
        <sz val="12"/>
        <color theme="1"/>
        <rFont val="Times New Roman"/>
        <family val="1"/>
        <charset val="204"/>
      </rPr>
      <t xml:space="preserve">Цвет соответствует цветовой кодировке отходов класса </t>
    </r>
    <r>
      <rPr>
        <b/>
        <sz val="12"/>
        <color theme="1"/>
        <rFont val="Times New Roman"/>
        <family val="1"/>
        <charset val="204"/>
      </rPr>
      <t xml:space="preserve"> Б,</t>
    </r>
    <r>
      <rPr>
        <sz val="12"/>
        <color theme="1"/>
        <rFont val="Times New Roman"/>
        <family val="1"/>
        <charset val="204"/>
      </rPr>
      <t>. На пакете располагается информационное окно содержащее следующую информацию: класс отходов, название ЛПУ, дата выброса отходов, ФИО ответственного лица за выброс отходов.Стяжки в комплекте</t>
    </r>
  </si>
  <si>
    <r>
      <t>Пакет одноразовый двухслойный для сбора, хранения и утилизации медицинских отходов. Пакет состоит из двух слоев: внешний слой полиэтилен высокого давления 30%; внутренний слой полиэтилен низкого давления 70%.</t>
    </r>
    <r>
      <rPr>
        <b/>
        <sz val="12"/>
        <color theme="1"/>
        <rFont val="Times New Roman"/>
        <family val="1"/>
        <charset val="204"/>
      </rPr>
      <t xml:space="preserve">Плотность не менее 16-18 микрон </t>
    </r>
    <r>
      <rPr>
        <sz val="12"/>
        <color theme="1"/>
        <rFont val="Times New Roman"/>
        <family val="1"/>
        <charset val="204"/>
      </rPr>
      <t>. Цвет соответствует цветовой кодировке отходов</t>
    </r>
    <r>
      <rPr>
        <b/>
        <sz val="12"/>
        <color theme="1"/>
        <rFont val="Times New Roman"/>
        <family val="1"/>
        <charset val="204"/>
      </rPr>
      <t xml:space="preserve"> класса  Г ,белого цвета.</t>
    </r>
    <r>
      <rPr>
        <sz val="12"/>
        <color theme="1"/>
        <rFont val="Times New Roman"/>
        <family val="1"/>
        <charset val="204"/>
      </rPr>
      <t>.Размер пакета 700*800 мм. На пакете располагается информационное окно содержащее следующую информацию: класс отходов, название ЛПУ, дата выброса отходов, ФИО ответственного лица за выброс отходов. Стяжки и этикетки в комплекте .</t>
    </r>
  </si>
  <si>
    <r>
      <t xml:space="preserve">Пакет одноразовый двухслойный для сбора, хранения и утилизации медицинских отходов. Пакет состоит из двух слоев: внешний слой полиэтилен высокого давления 30%; внутренний слой полиэтилен низкого давления 70%. </t>
    </r>
    <r>
      <rPr>
        <b/>
        <sz val="12"/>
        <color theme="1"/>
        <rFont val="Times New Roman"/>
        <family val="1"/>
        <charset val="204"/>
      </rPr>
      <t xml:space="preserve">Плотность не менее 16-18 микрон </t>
    </r>
    <r>
      <rPr>
        <sz val="12"/>
        <color theme="1"/>
        <rFont val="Times New Roman"/>
        <family val="1"/>
        <charset val="204"/>
      </rPr>
      <t xml:space="preserve">. Цвет соответствует цветовой кодировке отходов класса </t>
    </r>
    <r>
      <rPr>
        <b/>
        <sz val="12"/>
        <color theme="1"/>
        <rFont val="Times New Roman"/>
        <family val="1"/>
        <charset val="204"/>
      </rPr>
      <t xml:space="preserve">А </t>
    </r>
    <r>
      <rPr>
        <sz val="12"/>
        <color theme="1"/>
        <rFont val="Times New Roman"/>
        <family val="1"/>
        <charset val="204"/>
      </rPr>
      <t>. На пакете располагается информационное окно содержащее следующую информацию: класс отходов, название ЛПУ, дата выброса отходов, ФИО ответственного лица за выброс отходов. Стяжки и этикетки в комплекте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</si>
</sst>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14" fillId="0" borderId="0"/>
    <xf numFmtId="0" fontId="5" fillId="0" borderId="0"/>
    <xf numFmtId="0" fontId="18" fillId="0" borderId="0"/>
    <xf numFmtId="0" fontId="4" fillId="0" borderId="0"/>
    <xf numFmtId="43" fontId="19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" fillId="0" borderId="0"/>
    <xf numFmtId="43" fontId="19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1" fillId="0" borderId="1" xfId="0" applyFont="1" applyBorder="1" applyAlignment="1">
      <alignment horizontal="justify" vertical="center" wrapText="1"/>
    </xf>
    <xf numFmtId="0" fontId="15" fillId="0" borderId="1" xfId="2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43" fontId="10" fillId="0" borderId="1" xfId="6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43" fontId="0" fillId="0" borderId="0" xfId="6" applyFont="1"/>
    <xf numFmtId="43" fontId="17" fillId="0" borderId="0" xfId="6" applyFont="1"/>
    <xf numFmtId="43" fontId="7" fillId="0" borderId="0" xfId="6" applyFont="1" applyAlignment="1">
      <alignment horizontal="center" vertical="center"/>
    </xf>
    <xf numFmtId="43" fontId="0" fillId="0" borderId="0" xfId="6" applyFont="1" applyBorder="1"/>
    <xf numFmtId="43" fontId="10" fillId="0" borderId="0" xfId="6" applyFont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justify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3" fontId="11" fillId="0" borderId="3" xfId="6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3" fontId="10" fillId="0" borderId="1" xfId="6" applyFont="1" applyBorder="1" applyAlignment="1">
      <alignment horizontal="center" vertical="center" wrapText="1"/>
    </xf>
    <xf numFmtId="43" fontId="10" fillId="0" borderId="3" xfId="6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</cellXfs>
  <cellStyles count="13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 8" xfId="12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24</xdr:row>
      <xdr:rowOff>0</xdr:rowOff>
    </xdr:from>
    <xdr:to>
      <xdr:col>4</xdr:col>
      <xdr:colOff>752475</xdr:colOff>
      <xdr:row>26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24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24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24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24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26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21" workbookViewId="0">
      <selection activeCell="F24" sqref="F24"/>
    </sheetView>
  </sheetViews>
  <sheetFormatPr defaultRowHeight="15" x14ac:dyDescent="0.25"/>
  <cols>
    <col min="2" max="2" width="9.28515625" bestFit="1" customWidth="1"/>
    <col min="3" max="3" width="37.42578125" customWidth="1"/>
    <col min="4" max="4" width="85.5703125" customWidth="1"/>
    <col min="5" max="5" width="14.85546875" customWidth="1"/>
    <col min="6" max="6" width="8.5703125" customWidth="1"/>
    <col min="7" max="7" width="17" customWidth="1"/>
    <col min="8" max="8" width="18.7109375" style="12" customWidth="1"/>
    <col min="9" max="9" width="14.140625" customWidth="1"/>
  </cols>
  <sheetData>
    <row r="1" spans="1:12" x14ac:dyDescent="0.25">
      <c r="I1" s="5" t="s">
        <v>28</v>
      </c>
    </row>
    <row r="2" spans="1:12" x14ac:dyDescent="0.25">
      <c r="I2" s="5" t="s">
        <v>50</v>
      </c>
    </row>
    <row r="3" spans="1:12" x14ac:dyDescent="0.25">
      <c r="D3" s="6"/>
      <c r="E3" s="6"/>
      <c r="F3" s="6"/>
      <c r="G3" s="6"/>
      <c r="H3" s="13"/>
      <c r="I3" s="5" t="s">
        <v>29</v>
      </c>
    </row>
    <row r="4" spans="1:12" x14ac:dyDescent="0.25">
      <c r="D4" s="6"/>
      <c r="E4" s="6"/>
      <c r="F4" s="6"/>
      <c r="G4" s="6"/>
      <c r="H4" s="13"/>
      <c r="I4" s="5" t="s">
        <v>30</v>
      </c>
    </row>
    <row r="5" spans="1:12" x14ac:dyDescent="0.25">
      <c r="D5" s="6"/>
      <c r="E5" s="6"/>
      <c r="F5" s="6"/>
      <c r="G5" s="6"/>
      <c r="H5" s="13"/>
      <c r="I5" s="5" t="s">
        <v>31</v>
      </c>
    </row>
    <row r="6" spans="1:12" x14ac:dyDescent="0.25">
      <c r="D6" s="6"/>
      <c r="E6" s="6"/>
      <c r="F6" s="6"/>
      <c r="G6" s="6"/>
      <c r="H6" s="13"/>
      <c r="I6" s="5" t="s">
        <v>32</v>
      </c>
    </row>
    <row r="7" spans="1:12" x14ac:dyDescent="0.25">
      <c r="D7" s="6"/>
      <c r="E7" s="6"/>
      <c r="F7" s="6"/>
      <c r="G7" s="6"/>
      <c r="H7" s="13"/>
      <c r="I7" s="5"/>
    </row>
    <row r="8" spans="1:12" x14ac:dyDescent="0.25">
      <c r="D8" s="6"/>
      <c r="E8" s="6"/>
      <c r="F8" s="6"/>
      <c r="G8" s="6"/>
      <c r="H8" s="13"/>
      <c r="I8" s="5"/>
    </row>
    <row r="9" spans="1:12" x14ac:dyDescent="0.25">
      <c r="D9" s="6"/>
      <c r="E9" s="6"/>
      <c r="F9" s="6"/>
      <c r="G9" s="6"/>
      <c r="H9" s="13"/>
      <c r="I9" s="5" t="s">
        <v>51</v>
      </c>
    </row>
    <row r="11" spans="1:12" ht="15.75" x14ac:dyDescent="0.25">
      <c r="H11" s="14" t="s">
        <v>0</v>
      </c>
    </row>
    <row r="12" spans="1:12" ht="15.75" x14ac:dyDescent="0.25">
      <c r="H12" s="14" t="s">
        <v>24</v>
      </c>
    </row>
    <row r="13" spans="1:12" ht="15" customHeight="1" x14ac:dyDescent="0.25">
      <c r="F13" s="28" t="s">
        <v>23</v>
      </c>
      <c r="G13" s="28"/>
      <c r="H13" s="28"/>
      <c r="I13" s="28"/>
    </row>
    <row r="14" spans="1:12" ht="8.25" customHeight="1" x14ac:dyDescent="0.25"/>
    <row r="15" spans="1:12" ht="79.5" customHeight="1" x14ac:dyDescent="0.25">
      <c r="A15" s="29" t="s">
        <v>48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57.75" customHeight="1" x14ac:dyDescent="0.25">
      <c r="A16" s="30" t="s">
        <v>41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4.25" customHeight="1" x14ac:dyDescent="0.25"/>
    <row r="18" spans="1:12" ht="41.25" customHeight="1" x14ac:dyDescent="0.25">
      <c r="B18" s="31" t="s">
        <v>25</v>
      </c>
      <c r="C18" s="31" t="s">
        <v>1</v>
      </c>
      <c r="D18" s="31" t="s">
        <v>2</v>
      </c>
      <c r="E18" s="31" t="s">
        <v>3</v>
      </c>
      <c r="F18" s="31" t="s">
        <v>4</v>
      </c>
      <c r="G18" s="31" t="s">
        <v>5</v>
      </c>
      <c r="H18" s="33" t="s">
        <v>6</v>
      </c>
    </row>
    <row r="19" spans="1:12" ht="13.5" customHeight="1" x14ac:dyDescent="0.25">
      <c r="B19" s="32"/>
      <c r="C19" s="32"/>
      <c r="D19" s="32"/>
      <c r="E19" s="32"/>
      <c r="F19" s="32"/>
      <c r="G19" s="32"/>
      <c r="H19" s="34"/>
    </row>
    <row r="20" spans="1:12" ht="129.75" customHeight="1" x14ac:dyDescent="0.25">
      <c r="B20" s="17">
        <v>1</v>
      </c>
      <c r="C20" s="18" t="s">
        <v>57</v>
      </c>
      <c r="D20" s="19" t="s">
        <v>64</v>
      </c>
      <c r="E20" s="20" t="s">
        <v>54</v>
      </c>
      <c r="F20" s="21">
        <v>2000</v>
      </c>
      <c r="G20" s="22">
        <v>27</v>
      </c>
      <c r="H20" s="23">
        <f>F20*G20</f>
        <v>54000</v>
      </c>
    </row>
    <row r="21" spans="1:12" ht="128.25" customHeight="1" x14ac:dyDescent="0.25">
      <c r="B21" s="17">
        <v>2</v>
      </c>
      <c r="C21" s="18" t="s">
        <v>53</v>
      </c>
      <c r="D21" s="19" t="s">
        <v>58</v>
      </c>
      <c r="E21" s="20" t="s">
        <v>54</v>
      </c>
      <c r="F21" s="21">
        <v>15000</v>
      </c>
      <c r="G21" s="22">
        <v>20</v>
      </c>
      <c r="H21" s="23">
        <f t="shared" ref="H21:H23" si="0">F21*G21</f>
        <v>300000</v>
      </c>
    </row>
    <row r="22" spans="1:12" ht="110.25" x14ac:dyDescent="0.25">
      <c r="B22" s="17">
        <v>3</v>
      </c>
      <c r="C22" s="18" t="s">
        <v>59</v>
      </c>
      <c r="D22" s="19" t="s">
        <v>65</v>
      </c>
      <c r="E22" s="20" t="s">
        <v>54</v>
      </c>
      <c r="F22" s="21">
        <v>70000</v>
      </c>
      <c r="G22" s="22">
        <v>27</v>
      </c>
      <c r="H22" s="23">
        <f t="shared" si="0"/>
        <v>1890000</v>
      </c>
    </row>
    <row r="23" spans="1:12" ht="110.25" x14ac:dyDescent="0.25">
      <c r="B23" s="17">
        <v>4</v>
      </c>
      <c r="C23" s="18" t="s">
        <v>60</v>
      </c>
      <c r="D23" s="19" t="s">
        <v>61</v>
      </c>
      <c r="E23" s="20" t="s">
        <v>54</v>
      </c>
      <c r="F23" s="21">
        <v>2000</v>
      </c>
      <c r="G23" s="22">
        <v>20</v>
      </c>
      <c r="H23" s="23">
        <f t="shared" si="0"/>
        <v>40000</v>
      </c>
    </row>
    <row r="24" spans="1:12" ht="117" customHeight="1" x14ac:dyDescent="0.25">
      <c r="B24" s="17">
        <v>5</v>
      </c>
      <c r="C24" s="18" t="s">
        <v>62</v>
      </c>
      <c r="D24" s="19" t="s">
        <v>63</v>
      </c>
      <c r="E24" s="20" t="s">
        <v>54</v>
      </c>
      <c r="F24" s="21">
        <v>70000</v>
      </c>
      <c r="G24" s="22">
        <v>27</v>
      </c>
      <c r="H24" s="23">
        <f>F24*G24</f>
        <v>1890000</v>
      </c>
    </row>
    <row r="25" spans="1:12" ht="15.75" x14ac:dyDescent="0.25">
      <c r="B25" s="41" t="s">
        <v>27</v>
      </c>
      <c r="C25" s="41"/>
      <c r="D25" s="41"/>
      <c r="E25" s="8"/>
      <c r="F25" s="9"/>
      <c r="G25" s="9"/>
      <c r="H25" s="10">
        <f>SUM(H20:H24)</f>
        <v>4174000</v>
      </c>
    </row>
    <row r="26" spans="1:12" ht="8.25" customHeight="1" x14ac:dyDescent="0.25">
      <c r="B26" s="4"/>
      <c r="C26" s="4"/>
      <c r="D26" s="4"/>
      <c r="E26" s="4"/>
      <c r="F26" s="4"/>
      <c r="G26" s="4"/>
      <c r="H26" s="15"/>
    </row>
    <row r="27" spans="1:12" ht="32.25" customHeight="1" x14ac:dyDescent="0.25">
      <c r="A27" s="43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36.75" customHeight="1" x14ac:dyDescent="0.25">
      <c r="A28" s="44" t="s">
        <v>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40.5" customHeight="1" x14ac:dyDescent="0.25">
      <c r="A29" s="44" t="s">
        <v>56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5.25" customHeight="1" x14ac:dyDescent="0.25"/>
    <row r="31" spans="1:12" ht="64.5" customHeight="1" x14ac:dyDescent="0.25">
      <c r="A31" s="42" t="s">
        <v>42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24" customHeight="1" x14ac:dyDescent="0.25">
      <c r="A32" s="42" t="s">
        <v>49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24" customHeight="1" x14ac:dyDescent="0.25">
      <c r="A33" s="11"/>
      <c r="B33" s="11"/>
      <c r="C33" s="11"/>
      <c r="D33" s="11"/>
      <c r="E33" s="11"/>
      <c r="F33" s="11"/>
      <c r="G33" s="11"/>
      <c r="H33" s="16"/>
      <c r="I33" s="11"/>
      <c r="J33" s="11"/>
      <c r="K33" s="11"/>
      <c r="L33" s="11"/>
    </row>
    <row r="34" spans="1:12" ht="15.75" x14ac:dyDescent="0.25">
      <c r="B34" s="1"/>
      <c r="C34" s="35" t="s">
        <v>43</v>
      </c>
      <c r="D34" s="35"/>
    </row>
    <row r="35" spans="1:12" ht="15.75" x14ac:dyDescent="0.25">
      <c r="B35" s="1"/>
      <c r="C35" s="35" t="s">
        <v>7</v>
      </c>
      <c r="D35" s="35"/>
    </row>
    <row r="36" spans="1:12" ht="15.75" x14ac:dyDescent="0.25">
      <c r="B36" s="36" t="s">
        <v>8</v>
      </c>
      <c r="C36" s="36"/>
      <c r="D36" s="36"/>
    </row>
    <row r="37" spans="1:12" ht="15.75" x14ac:dyDescent="0.25">
      <c r="B37" s="2" t="s">
        <v>9</v>
      </c>
    </row>
    <row r="38" spans="1:12" ht="15.75" x14ac:dyDescent="0.25">
      <c r="B38" s="2" t="s">
        <v>10</v>
      </c>
    </row>
    <row r="39" spans="1:12" ht="15.75" x14ac:dyDescent="0.25">
      <c r="B39" s="2" t="s">
        <v>11</v>
      </c>
    </row>
    <row r="40" spans="1:12" ht="15.75" x14ac:dyDescent="0.25">
      <c r="B40" s="37" t="s">
        <v>12</v>
      </c>
      <c r="C40" s="37"/>
      <c r="D40" s="37"/>
    </row>
    <row r="41" spans="1:12" ht="47.25" x14ac:dyDescent="0.25">
      <c r="B41" s="7" t="s">
        <v>13</v>
      </c>
      <c r="C41" s="7" t="s">
        <v>14</v>
      </c>
      <c r="D41" s="7" t="s">
        <v>45</v>
      </c>
    </row>
    <row r="42" spans="1:12" ht="68.25" customHeight="1" x14ac:dyDescent="0.25">
      <c r="B42" s="27">
        <v>1</v>
      </c>
      <c r="C42" s="27" t="s">
        <v>33</v>
      </c>
      <c r="D42" s="38"/>
    </row>
    <row r="43" spans="1:12" ht="47.25" customHeight="1" x14ac:dyDescent="0.25">
      <c r="B43" s="27"/>
      <c r="C43" s="27"/>
      <c r="D43" s="39"/>
    </row>
    <row r="44" spans="1:12" ht="27" customHeight="1" x14ac:dyDescent="0.25">
      <c r="B44" s="27">
        <v>2</v>
      </c>
      <c r="C44" s="27" t="s">
        <v>34</v>
      </c>
      <c r="D44" s="24"/>
    </row>
    <row r="45" spans="1:12" ht="42" customHeight="1" x14ac:dyDescent="0.25">
      <c r="B45" s="27"/>
      <c r="C45" s="27"/>
      <c r="D45" s="24"/>
    </row>
    <row r="46" spans="1:12" ht="15" customHeight="1" x14ac:dyDescent="0.25">
      <c r="B46" s="27">
        <v>3</v>
      </c>
      <c r="C46" s="27" t="s">
        <v>44</v>
      </c>
      <c r="D46" s="24"/>
    </row>
    <row r="47" spans="1:12" ht="15.75" customHeight="1" x14ac:dyDescent="0.25">
      <c r="B47" s="27"/>
      <c r="C47" s="27"/>
      <c r="D47" s="24"/>
    </row>
    <row r="48" spans="1:12" ht="15" customHeight="1" x14ac:dyDescent="0.25">
      <c r="B48" s="27">
        <v>4</v>
      </c>
      <c r="C48" s="27" t="s">
        <v>15</v>
      </c>
      <c r="D48" s="24"/>
    </row>
    <row r="49" spans="2:4" ht="32.25" customHeight="1" x14ac:dyDescent="0.25">
      <c r="B49" s="27"/>
      <c r="C49" s="27"/>
      <c r="D49" s="24"/>
    </row>
    <row r="50" spans="2:4" ht="15" customHeight="1" x14ac:dyDescent="0.25">
      <c r="B50" s="27">
        <v>5</v>
      </c>
      <c r="C50" s="27" t="s">
        <v>16</v>
      </c>
      <c r="D50" s="24"/>
    </row>
    <row r="51" spans="2:4" ht="53.25" customHeight="1" x14ac:dyDescent="0.25">
      <c r="B51" s="27"/>
      <c r="C51" s="27"/>
      <c r="D51" s="24"/>
    </row>
    <row r="52" spans="2:4" ht="15" customHeight="1" x14ac:dyDescent="0.25">
      <c r="B52" s="27">
        <v>6</v>
      </c>
      <c r="C52" s="27" t="s">
        <v>35</v>
      </c>
      <c r="D52" s="24"/>
    </row>
    <row r="53" spans="2:4" ht="68.25" customHeight="1" x14ac:dyDescent="0.25">
      <c r="B53" s="27"/>
      <c r="C53" s="27"/>
      <c r="D53" s="24"/>
    </row>
    <row r="54" spans="2:4" ht="15" customHeight="1" x14ac:dyDescent="0.25">
      <c r="B54" s="27">
        <v>7</v>
      </c>
      <c r="C54" s="27" t="s">
        <v>36</v>
      </c>
      <c r="D54" s="24"/>
    </row>
    <row r="55" spans="2:4" ht="51" customHeight="1" x14ac:dyDescent="0.25">
      <c r="B55" s="27"/>
      <c r="C55" s="27"/>
      <c r="D55" s="24"/>
    </row>
    <row r="56" spans="2:4" ht="15" customHeight="1" x14ac:dyDescent="0.25">
      <c r="B56" s="27">
        <v>8</v>
      </c>
      <c r="C56" s="27" t="s">
        <v>37</v>
      </c>
      <c r="D56" s="24"/>
    </row>
    <row r="57" spans="2:4" ht="55.5" customHeight="1" x14ac:dyDescent="0.25">
      <c r="B57" s="27"/>
      <c r="C57" s="27"/>
      <c r="D57" s="24"/>
    </row>
    <row r="58" spans="2:4" ht="15" customHeight="1" x14ac:dyDescent="0.25">
      <c r="B58" s="27">
        <v>9</v>
      </c>
      <c r="C58" s="27" t="s">
        <v>38</v>
      </c>
      <c r="D58" s="24"/>
    </row>
    <row r="59" spans="2:4" ht="61.5" customHeight="1" x14ac:dyDescent="0.25">
      <c r="B59" s="27"/>
      <c r="C59" s="27"/>
      <c r="D59" s="24"/>
    </row>
    <row r="60" spans="2:4" ht="74.25" customHeight="1" x14ac:dyDescent="0.25">
      <c r="B60" s="7">
        <v>10</v>
      </c>
      <c r="C60" s="7" t="s">
        <v>17</v>
      </c>
      <c r="D60" s="7"/>
    </row>
    <row r="61" spans="2:4" x14ac:dyDescent="0.25">
      <c r="B61" s="27">
        <v>11</v>
      </c>
      <c r="C61" s="27" t="s">
        <v>46</v>
      </c>
      <c r="D61" s="24" t="s">
        <v>47</v>
      </c>
    </row>
    <row r="62" spans="2:4" ht="78" customHeight="1" x14ac:dyDescent="0.25">
      <c r="B62" s="27"/>
      <c r="C62" s="27"/>
      <c r="D62" s="24"/>
    </row>
    <row r="63" spans="2:4" ht="15" customHeight="1" x14ac:dyDescent="0.25">
      <c r="B63" s="27">
        <v>12</v>
      </c>
      <c r="C63" s="27" t="s">
        <v>18</v>
      </c>
      <c r="D63" s="24"/>
    </row>
    <row r="64" spans="2:4" ht="15" customHeight="1" x14ac:dyDescent="0.25">
      <c r="B64" s="27"/>
      <c r="C64" s="27"/>
      <c r="D64" s="24"/>
    </row>
    <row r="65" spans="1:12" ht="15" customHeight="1" x14ac:dyDescent="0.25">
      <c r="B65" s="27">
        <v>13</v>
      </c>
      <c r="C65" s="27" t="s">
        <v>39</v>
      </c>
      <c r="D65" s="24"/>
    </row>
    <row r="66" spans="1:12" ht="113.25" customHeight="1" x14ac:dyDescent="0.25">
      <c r="B66" s="27"/>
      <c r="C66" s="27"/>
      <c r="D66" s="24"/>
    </row>
    <row r="67" spans="1:12" ht="15" customHeight="1" x14ac:dyDescent="0.25">
      <c r="B67" s="27">
        <v>14</v>
      </c>
      <c r="C67" s="27" t="s">
        <v>19</v>
      </c>
      <c r="D67" s="24"/>
    </row>
    <row r="68" spans="1:12" ht="15" customHeight="1" x14ac:dyDescent="0.25">
      <c r="B68" s="27"/>
      <c r="C68" s="27"/>
      <c r="D68" s="24"/>
    </row>
    <row r="69" spans="1:12" ht="15" customHeight="1" x14ac:dyDescent="0.25">
      <c r="B69" s="40" t="s">
        <v>40</v>
      </c>
      <c r="C69" s="40"/>
      <c r="D69" s="40"/>
    </row>
    <row r="70" spans="1:12" ht="15.75" x14ac:dyDescent="0.25">
      <c r="B70" s="25" t="s">
        <v>26</v>
      </c>
      <c r="C70" s="25"/>
      <c r="D70" s="3"/>
    </row>
    <row r="71" spans="1:12" ht="15.75" x14ac:dyDescent="0.25">
      <c r="B71" s="25" t="s">
        <v>20</v>
      </c>
      <c r="C71" s="25"/>
      <c r="D71" s="25"/>
    </row>
    <row r="72" spans="1:12" ht="15.75" x14ac:dyDescent="0.25">
      <c r="B72" s="25" t="s">
        <v>21</v>
      </c>
      <c r="C72" s="25"/>
      <c r="D72" s="3"/>
    </row>
    <row r="73" spans="1:12" ht="15.75" x14ac:dyDescent="0.25">
      <c r="B73" s="25" t="s">
        <v>22</v>
      </c>
      <c r="C73" s="25"/>
      <c r="D73" s="3"/>
    </row>
    <row r="75" spans="1:12" ht="16.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</sheetData>
  <mergeCells count="65">
    <mergeCell ref="C48:C49"/>
    <mergeCell ref="C52:C53"/>
    <mergeCell ref="D52:D53"/>
    <mergeCell ref="B25:D25"/>
    <mergeCell ref="A32:L32"/>
    <mergeCell ref="B44:B45"/>
    <mergeCell ref="C44:C45"/>
    <mergeCell ref="D44:D45"/>
    <mergeCell ref="A27:L27"/>
    <mergeCell ref="A28:L28"/>
    <mergeCell ref="A29:L29"/>
    <mergeCell ref="A31:L31"/>
    <mergeCell ref="C34:D34"/>
    <mergeCell ref="B72:C72"/>
    <mergeCell ref="B65:B66"/>
    <mergeCell ref="C65:C66"/>
    <mergeCell ref="D65:D66"/>
    <mergeCell ref="B67:B68"/>
    <mergeCell ref="C67:C68"/>
    <mergeCell ref="D67:D68"/>
    <mergeCell ref="B69:D69"/>
    <mergeCell ref="B70:C70"/>
    <mergeCell ref="B71:D71"/>
    <mergeCell ref="C54:C55"/>
    <mergeCell ref="C35:D35"/>
    <mergeCell ref="B46:B47"/>
    <mergeCell ref="C46:C47"/>
    <mergeCell ref="D46:D47"/>
    <mergeCell ref="B36:D36"/>
    <mergeCell ref="B40:D40"/>
    <mergeCell ref="B42:B43"/>
    <mergeCell ref="C42:C43"/>
    <mergeCell ref="D42:D43"/>
    <mergeCell ref="D48:D49"/>
    <mergeCell ref="B50:B51"/>
    <mergeCell ref="C50:C51"/>
    <mergeCell ref="D50:D51"/>
    <mergeCell ref="B52:B53"/>
    <mergeCell ref="B48:B49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D54:D55"/>
    <mergeCell ref="B73:C73"/>
    <mergeCell ref="A75:L75"/>
    <mergeCell ref="B56:B57"/>
    <mergeCell ref="C56:C57"/>
    <mergeCell ref="D56:D57"/>
    <mergeCell ref="B58:B59"/>
    <mergeCell ref="C58:C59"/>
    <mergeCell ref="D58:D59"/>
    <mergeCell ref="B61:B62"/>
    <mergeCell ref="C61:C62"/>
    <mergeCell ref="D61:D62"/>
    <mergeCell ref="B63:B64"/>
    <mergeCell ref="C63:C64"/>
    <mergeCell ref="D63:D64"/>
    <mergeCell ref="B54:B55"/>
  </mergeCells>
  <pageMargins left="0" right="0" top="0" bottom="0" header="0" footer="0"/>
  <pageSetup paperSize="9"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2024-03-15T06:10:18Z</dcterms:modified>
</cp:coreProperties>
</file>