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bookViews>
  <sheets>
    <sheet name="Каз" sheetId="2" r:id="rId1"/>
    <sheet name="Рус" sheetId="1" r:id="rId2"/>
  </sheets>
  <definedNames>
    <definedName name="_xlnm._FilterDatabase" localSheetId="1" hidden="1">Рус!$A$18:$L$18</definedName>
  </definedNames>
  <calcPr calcId="152511"/>
</workbook>
</file>

<file path=xl/calcChain.xml><?xml version="1.0" encoding="utf-8"?>
<calcChain xmlns="http://schemas.openxmlformats.org/spreadsheetml/2006/main">
  <c r="H31" i="2" l="1"/>
  <c r="H30" i="2"/>
  <c r="H29" i="2"/>
  <c r="H28" i="2"/>
  <c r="H27" i="2"/>
  <c r="H26" i="2"/>
  <c r="H25" i="2"/>
  <c r="H24" i="2"/>
  <c r="H23" i="2"/>
  <c r="H22" i="2"/>
  <c r="H21" i="2"/>
  <c r="H20" i="2"/>
  <c r="H31" i="1"/>
  <c r="H22" i="1"/>
  <c r="H23" i="1"/>
  <c r="H24" i="1"/>
  <c r="H25" i="1"/>
  <c r="H26" i="1"/>
  <c r="H27" i="1"/>
  <c r="H28" i="1"/>
  <c r="H29" i="1"/>
  <c r="H30" i="1"/>
  <c r="H21" i="1"/>
  <c r="H20" i="1" l="1"/>
</calcChain>
</file>

<file path=xl/sharedStrings.xml><?xml version="1.0" encoding="utf-8"?>
<sst xmlns="http://schemas.openxmlformats.org/spreadsheetml/2006/main" count="176" uniqueCount="156">
  <si>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</si>
  <si>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</si>
  <si>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</si>
  <si>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</si>
  <si>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</si>
  <si>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</si>
  <si>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</si>
  <si>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</si>
  <si>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</si>
  <si>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</si>
  <si>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</si>
  <si>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</si>
  <si>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</si>
  <si>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</si>
  <si>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</si>
  <si>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</si>
  <si>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</si>
  <si>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</si>
  <si>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</si>
  <si>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</si>
  <si>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</si>
  <si>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</si>
  <si>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</si>
  <si>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</si>
  <si>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</si>
  <si>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</si>
  <si>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</si>
  <si>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</si>
  <si>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</si>
  <si>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</si>
  <si>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</si>
  <si>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</si>
  <si>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</si>
  <si>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</si>
  <si>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</si>
  <si>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</si>
  <si>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</si>
  <si>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</si>
  <si>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</si>
  <si>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</si>
  <si>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</si>
  <si>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</si>
  <si>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</si>
  <si>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</si>
  <si>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</si>
  <si>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</si>
  <si>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</si>
  <si>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</si>
  <si>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</si>
  <si>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</si>
  <si>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</si>
  <si>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</si>
  <si>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</si>
  <si>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</si>
  <si>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</si>
  <si>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</si>
  <si>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</si>
  <si>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</si>
  <si>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</si>
  <si>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</si>
  <si>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</si>
  <si>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</si>
  <si>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</si>
  <si>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</si>
  <si>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</si>
  <si>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</si>
  <si>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</si>
  <si>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</si>
  <si>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</si>
  <si>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</si>
  <si>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</si>
  <si>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</si>
  <si>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</si>
  <si>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</si>
  <si>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</si>
  <si>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</si>
  <si>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</si>
  <si>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</si>
  <si>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</si>
  <si>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</si>
  <si>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</si>
  <si>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</si>
  <si>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</si>
  <si>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</si>
  <si>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</si>
  <si>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</si>
  <si>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</si>
  <si>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</si>
  <si>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</si>
  <si>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</si>
  <si>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</si>
  <si>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</si>
  <si>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</si>
  <si>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</si>
  <si>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</si>
  <si>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</si>
  <si>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шт</t>
  </si>
  <si>
    <t>дана</t>
  </si>
  <si>
    <t>Кабель световодный волоконно-оптический 5мм x 3м (эндоскоп Stryker, источник света Stryker</t>
  </si>
  <si>
    <t>Световоды для артроскопической стойки, производитель Stryker. Фиброоптический световод медицинский эндоскопический,  с креплением Screw-On/ Snap-On, размером  5.0 мм x 3 м   В прозрачном кожухе. Длина  3 м. Диаметр  5 мм.</t>
  </si>
  <si>
    <t>Контейнер для биопроб стерильный, 120 мл</t>
  </si>
  <si>
    <t>Изготовлен из полипропилена. С плоским дном. Винтовая крышка плотно прилегает к ободку самого контейнера, что обеспечивает герметичность</t>
  </si>
  <si>
    <t>BIOT-YG-I Материалы для контроля качества на cTnI . Контрольный раствор на кардиологический тропонин I (cTn I): уровень 1, уровень 2, уровень 3</t>
  </si>
  <si>
    <t xml:space="preserve">BIOT-YG-I Материалы для контроля качества на B-hCG . Контрольный раствор на Бета-хорионический гонадотропин человека (B-hCG): уровень 1, уровень 2, уровень 3 </t>
  </si>
  <si>
    <t>Целевое значение и диапазон с 1 уровня до уровня 3, соответствуют со значениями низкой (Н), средний (С) и высокой (В). BIOT B-hCG контроль предназначен для использования в качестве анализируемой контроля качества для контроля точности B-hCG в процедурах тестирования лаборатории для количественного BIOT B-hCG экспресс-тест. Только для диагностики в лабораторных условиях. 1. Хранить при температуре 2 ~ 8 ° С и держать подальше от солнечных лучей до даты истечения срока годности. 2. Если храниться в холодильнике, тогда оставьте при комнатной температуры в течение 15 мин перед тестированием. 3. Водостойкие флаконы остаются стабильные в течение 8 часов при комнатной температуре</t>
  </si>
  <si>
    <t>BIOT-YG-I Материалы для контроля качества на PCT . Контрольный раствор на Прокальцитонин (PCT): уровень 1, уровень 2, уровень 3</t>
  </si>
  <si>
    <t>BIOT-YG-I Материалы для контроля качества на NT-proBNP. Контрольный раствор на Мозговой натрийуретический пропептид (NTproBNP): уровень 1, уровень 2, уровень 3</t>
  </si>
  <si>
    <t>Целевое значение и диапазон с 1 уровня до уровня 3, соответствуют со значениями низкой (Н), средний (С) и высокой (В). BIOT NT-proBNP контроль предназначен для использования в качестве анализируемой контроля качества для контроля точности NT-proBNP в процедурах тестирования лаборатории для количественного BIOT NT-proBNP экспресс-тест. Только для диагностики в лабораторных условиях. 1. Хранить при температуре 2 ~ 8 ° С и держать подальше от солнечных лучей до даты истечения срока годности. 2. Если храниться в холодильнике, тогда оставьте при комнатной температуры в течение 15 мин перед тестированием. 3. Водостойкие флаконы остаются стабильные в течение 8 часов при комнатной температуре.</t>
  </si>
  <si>
    <t>BIOT -YG - I Материалы для контроля качества на D -dimer . Контрольный раствор на D -dimer: уровень 1, уровень 2, уровень 3</t>
  </si>
  <si>
    <t>Целевое значение и диапазон с 1 уровня до уровня 3, соответствуют со значениями низкой (Н), средний (С) и высокой (В). BIOT D -dimer контроль предназначен для использования в качестве анализируемой контроля качества для контроля точности D -dimer в процедурах тестирования лаборатории для количественного BIOT D -dimer экспресс -тест. Только для диагностики в лабораторных условиях. 1. Хранить при температуре 2 ~ 8 ° С и держать подальше от солнечных лучей до даты истечения срока годности. 2. Если храниться в холодильнике, тогда оставьте при комнатной температуры в течение 15 мин перед тестированием. 3. Водостойкие флаконы остаются стабильные в течение 8 часов при комнатной температуре</t>
  </si>
  <si>
    <t>реагент А калибровачный</t>
  </si>
  <si>
    <t>Реагент A калибровочный для Анализатора электролитов AUDICOM AC9801. Объем флакона 400 мл.</t>
  </si>
  <si>
    <t>реагент В стандартный</t>
  </si>
  <si>
    <t>Реагент B стандартный для Анализатора электролитов AUDICOM AC9801. Объем флакона 200 мл.</t>
  </si>
  <si>
    <t xml:space="preserve">реагент активации электродов </t>
  </si>
  <si>
    <t>Реагент активации электродов для Анализатора электролитов AUDICOM AC9801. Объем флакона 10 мл.</t>
  </si>
  <si>
    <t xml:space="preserve">реагент депротеинизации электродов </t>
  </si>
  <si>
    <t>Реагент депротеинизации электродов для Анализатора электролитов AUDICOM AC9801. Объем флакона 10 мл.</t>
  </si>
  <si>
    <t>упак</t>
  </si>
  <si>
    <t>фл</t>
  </si>
  <si>
    <t xml:space="preserve">Целевое значение и диапазон с 1 уровня до уровня 3, соответствуют со значениями низкой (Н), средний (С) и высокой (В). BIOT Troponin I контроль предназначен для использования в качестве анализируемой контроля качества для контроля точности Cardiac Troponin I в процедурах тестирования лаборатории для количественного BIOT Cardiac Troponin I экспресс-тест. Только для диагностики в лабораторных условиях. 1. Хранить при температуре 2 ~ 8 ° С и держать подальше от солнечных лучей до даты истечения срока годности. 2. Если храниться в холодильнике, тогда оставьте при комнатной температуры в течение 15 мин перед тестированием.3. Водостойкие флаконы остаются стабильные в течение 8 часов при комнатной температуре.
</t>
  </si>
  <si>
    <t>Целевое значение и диапазон с 1 уровня до уровня 3, соответствуют со значениями низкой (Н), средний (С) и высокой (В). BIOT PCT контроль предназначен для использования в качестве анализируемой контроля качества для контроля точности PCT в процедурах тестирования лаборатории для количественного BIOT PCT экспресс-тест. Только для диагностики в лабораторных условиях. 1. Хранить при температуре 2 ~ 8 ° С и держать подальше от солнечных лучей до даты истечения срока годности.2. Если храниться в холодильнике, тогда оставьте при комнатной
температуры в течение 15 мин перед
тестированием. 3. Водостойкие флаконы остаются стабильные в течение 8 часов при
комнатной температур</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</si>
  <si>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</si>
  <si>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</si>
  <si>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</si>
  <si>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</si>
  <si>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14 августа 2024 года</t>
  </si>
  <si>
    <t>5. Дата, время и место вскрытия конвертов с ценовыми предложениями: 11:00 часов14 августа 2024 года по адресу город Павлодар, улица Щедрина, 63, КГП на ПХВ «Павлодарская областная больница им.Г.Султанова», 3 этаж отдел государственных закупок.</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</si>
  <si>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</si>
  <si>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14 тамыз сағат 09:00-ға дейін</t>
  </si>
  <si>
    <t>5. Баға ұсыныстары бар конверттерді ашу күні, уақыты және орны: 2024 жылғы 14 тамыз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</si>
  <si>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бума</t>
  </si>
  <si>
    <t>Талшықты-оптикалық жарық бағыттаушы кабель 5мм x 3м (Stryker эндоскопы, Stryker жарық көзі</t>
  </si>
  <si>
    <t>Артроскопиялық тірекке арналған жарық бағыттағыштары, өндіруші Stryker. Медициналық эндоскопиялық талшықты-оптикалық жарық бағыттағышы, бұрандалы/қосылатын бекіткіші бар, өлшемі 5,0 мм x 3 м мөлдір корпуста. Ұзындығы 3 м, диаметрі 5 мм.</t>
  </si>
  <si>
    <t>Биологиялық үлгілерге арналған контейнер, стерильді, 120 мл</t>
  </si>
  <si>
    <t>Полипропиленнен жасалған. Тегіс түбімен. Бұрандалы қақпақ контейнердің шетіне мықтап бекітіледі, бұл ауа өткізбейтін тығыздағышты қамтамасыз етеді</t>
  </si>
  <si>
    <t>BIOT-YG-I үшін сапаны бақылау материалдары. Жүрек тропонині I (cTn I) бақылау шешімі: 1 деңгей, 2 деңгей, 3 деңгей</t>
  </si>
  <si>
    <t xml:space="preserve">Мақсатты мән және 1-ден 3-деңгейге дейінгі диапазон төмен (L), орташа (C) және жоғары (H) мәндеріне сәйкес келеді. BIOT Troponin I Control сандық BIOT Cardiac Troponin I Rapid Test үшін зертханалық сынақ процедураларында жүрек тропонині I дәлдігін бақылау үшін талданатын зат сапасын бақылау ретінде пайдалануға арналған. Тек зертханалық диагностикалық мақсатта қолдануға арналған. 1. 2~8°C температурада сақтаңыз және жарамдылық мерзімі біткенше күн сәулесінен алыс ұстаңыз. 2. Тоңазытқышта сақталса, сынақтан бұрын бөлме температурасында 15 минут қалдырыңыз.3. Су өткізбейтін құтылар бөлме температурасында 8 сағат бойы тұрақты болып қалады.
</t>
  </si>
  <si>
    <t>BIOT-YG-I B-hCG сапасын бақылау материалдары. Бета адам хорионикалық гонадотропинін (B-hCG) бақылау ерітіндісі: 1 деңгей, 2 деңгей, 3 деңгей</t>
  </si>
  <si>
    <t>Мақсатты мән және 1-ден 3-деңгейге дейінгі диапазон төмен (L), орташа (C) және жоғары (H) мәндеріне сәйкес келеді. BIOT B-hCG бақылауы BIOT B-hCG жылдам сынағы сандық зертханалық сынау процедураларында B-hCG дәлдігін бақылау үшін талданатын зат сапасын бақылау ретінде пайдалануға арналған. Тек зертханалық диагностикалық мақсатта қолдануға арналған. 1. 2~8°C температурада сақтаңыз және жарамдылық мерзімі біткенше күн сәулесінен алыс ұстаңыз. 2. Тоңазытқышта сақталса, сынақтан бұрын бөлме температурасында 15 минут қалдырыңыз. 3. Су өткізбейтін құтылар бөлме температурасында 8 сағат бойы тұрақты болады</t>
  </si>
  <si>
    <t>BIOT-YG-I сапасын бақылау материалдары. Прокальцитонинді бақылау ерітіндісі (РСТ): 1-деңгей, 2-деңгей, 3-деңгей</t>
  </si>
  <si>
    <t>Мақсатты мән және 1-ден 3-деңгейге дейінгі диапазон төмен (L), орташа (C) және жоғары (H) мәндеріне сәйкес келеді. BIOT PCT Control сандық BIOT PCT Rapid Test үшін зертханалық сынақ процедураларында РСТ дәлдігін бақылау үшін сапаны бақылау талдаушысы ретінде пайдалануға арналған. Тек зертханалық диагностикалық мақсатта қолдануға арналған. 1. 2~8°C температурада сақтаңыз және жарамдылық мерзімі біткенше күн сәулесінен алыс ұстаңыз.2. Тоңазытқышта сақталса, сынақтан бұрын бөлме температурасында 15 минут қалдырыңыз. 3. Су өткізбейтін құтылар бөлме температурасында 8 сағат бойы тұрақты болады</t>
  </si>
  <si>
    <t>BIOT-YG-I үшін сапаны бақылау материалдары. Мидың натрийуретикалық пропептидін (NTproBNP) бақылау ерітіндісі: 1 деңгей, 2 деңгей, 3 деңгей</t>
  </si>
  <si>
    <t>Мақсатты мән және 1-ден 3-деңгейге дейінгі диапазон төмен (L), орташа (C) және жоғары (H) мәндеріне сәйкес келеді. BIOT NT-proBNP бақылауы сандық BIOT NT-proBNP жылдам сынағы үшін зертханалық сынақ процедураларында NT-proBNP дәлдігін бақылау үшін талданатын зат сапасын бақылау ретінде пайдалануға арналған. Тек зертханалық диагностикалық мақсатта қолдануға арналған. 1. 2~8°C температурада сақтаңыз және жарамдылық мерзімі біткенше күн сәулесінен алыс ұстаңыз. 2. Тоңазытқышта сақталса, сынақтан бұрын бөлме температурасында 15 минут қалдырыңыз. 3. Су өткізбейтін құтылар бөлме температурасында 8 сағат бойы тұрақты болады.</t>
  </si>
  <si>
    <t>BIOT -YG - I D-dimer бойынша сапаны бақылауға арналған материалдар. D-dimer басқару шешімі: 1 деңгей, 2 деңгей, 3 деңгей</t>
  </si>
  <si>
    <t>Мақсатты мән және 1-ден 3-деңгейге дейінгі диапазон төмен (L), орташа (C) және жоғары (H) мәндеріне сәйкес келеді. BIOT D-dimer Control сандық BIOT D-dimer экспресс-сынағы үшін зертханалық сынақ процедураларында D-dimer дәлдігін бақылау үшін талданатын зат сапасын бақылау ретінде пайдалануға арналған. Тек зертханалық диагностикалық мақсатта қолдануға арналған. 1. 2~8°C температурада сақтаңыз және жарамдылық мерзімі біткенше күн сәулесінен алыс ұстаңыз. 2. Тоңазытқышта сақталса, сынақтан бұрын бөлме температурасында 15 минут қалдырыңыз. 3. Су өткізбейтін құтылар бөлме температурасында 8 сағат бойы тұрақты болады</t>
  </si>
  <si>
    <t>калибрлеуші ​​реагент А</t>
  </si>
  <si>
    <t>стандартты реагент В</t>
  </si>
  <si>
    <t>электродты белсендіру реагенті</t>
  </si>
  <si>
    <t>электродты протеинсіздендіру реагенті</t>
  </si>
  <si>
    <t>AUDICOM AC9801 электролит анализаторына арналған A калибрлеу реагенті. Бөтелке көлемі 400 мл.</t>
  </si>
  <si>
    <t>В реагент AUDICOM AC9801 электролит анализаторы үшін стандартты болып табылады. Бөтелке көлемі 200 мл.</t>
  </si>
  <si>
    <t>AUDICOM AC9801 электролит анализаторына арналған электродты белсендіру реагенті. Бөтелке көлемі 10 мл.</t>
  </si>
  <si>
    <t>AUDICOM AC9801 электролит анализаторына арналған электродты протеинсіздендіру реагенті. Бөтелке көлемі 10 мл.</t>
  </si>
  <si>
    <t>Директоры</t>
  </si>
  <si>
    <t>___________________Мусабеков А.Т.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</si>
</sst>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 ##0.00"/>
    <numFmt numFmtId="166" formatCode="_-* #,##0_р_._-;\-* #,##0_р_._-;_-* &quot;-&quot;??_р_._-;_-@_-"/>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1"/>
      <color rgb="FF000000"/>
      <name val="Times New Roman"/>
      <family val="1"/>
      <charset val="204"/>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cellStyleXfs>
  <cellXfs count="60">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0" fillId="0" borderId="3" xfId="0" applyFont="1" applyBorder="1" applyAlignment="1">
      <alignment horizontal="center" vertical="center" wrapText="1"/>
    </xf>
    <xf numFmtId="43" fontId="10" fillId="0" borderId="4" xfId="6" applyFont="1" applyFill="1" applyBorder="1" applyAlignment="1">
      <alignment horizontal="center" vertical="top"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5" xfId="0" applyFont="1" applyBorder="1" applyAlignment="1">
      <alignment horizontal="left" vertical="top" wrapText="1"/>
    </xf>
    <xf numFmtId="0" fontId="11" fillId="0" borderId="2" xfId="0" applyFont="1" applyBorder="1" applyAlignment="1">
      <alignment horizontal="left"/>
    </xf>
    <xf numFmtId="0" fontId="11" fillId="0" borderId="0" xfId="0" applyFont="1" applyAlignment="1">
      <alignment horizontal="left" vertical="top"/>
    </xf>
    <xf numFmtId="0" fontId="1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8" fillId="0" borderId="4" xfId="0" applyFont="1" applyFill="1" applyBorder="1" applyAlignment="1">
      <alignment horizontal="center"/>
    </xf>
    <xf numFmtId="0" fontId="12" fillId="0" borderId="0" xfId="0" applyFont="1" applyAlignment="1">
      <alignment horizontal="left" vertical="top" wrapText="1"/>
    </xf>
    <xf numFmtId="0" fontId="10" fillId="0" borderId="4" xfId="0" applyFont="1" applyBorder="1" applyAlignment="1">
      <alignment horizontal="center" vertical="center" wrapText="1"/>
    </xf>
    <xf numFmtId="43" fontId="11" fillId="0" borderId="5" xfId="6" applyFont="1" applyBorder="1" applyAlignment="1">
      <alignment horizontal="left" vertical="top" wrapText="1"/>
    </xf>
    <xf numFmtId="164" fontId="21" fillId="0" borderId="5" xfId="0" applyNumberFormat="1" applyFont="1" applyBorder="1" applyAlignment="1">
      <alignment horizontal="left" vertical="top" wrapText="1"/>
    </xf>
    <xf numFmtId="0" fontId="13" fillId="0" borderId="5" xfId="0" applyFont="1" applyBorder="1" applyAlignment="1">
      <alignment horizontal="left" vertical="top" wrapText="1"/>
    </xf>
    <xf numFmtId="0" fontId="13" fillId="0" borderId="5" xfId="0" applyNumberFormat="1"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20" fillId="2" borderId="5" xfId="0" applyFont="1" applyFill="1" applyBorder="1" applyAlignment="1">
      <alignment horizontal="left" vertical="top" wrapText="1"/>
    </xf>
    <xf numFmtId="0" fontId="13" fillId="2" borderId="5" xfId="0" applyFont="1" applyFill="1" applyBorder="1" applyAlignment="1">
      <alignment horizontal="left" vertical="top" wrapText="1"/>
    </xf>
    <xf numFmtId="166" fontId="13" fillId="2" borderId="5" xfId="6" applyNumberFormat="1" applyFont="1" applyFill="1" applyBorder="1" applyAlignment="1">
      <alignment horizontal="left" vertical="top" wrapText="1"/>
    </xf>
    <xf numFmtId="0" fontId="13" fillId="2" borderId="5" xfId="0" applyFont="1" applyFill="1" applyBorder="1" applyAlignment="1">
      <alignment horizontal="left" vertical="top"/>
    </xf>
  </cellXfs>
  <cellStyles count="13">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30</xdr:row>
      <xdr:rowOff>0</xdr:rowOff>
    </xdr:from>
    <xdr:to>
      <xdr:col>5</xdr:col>
      <xdr:colOff>76200</xdr:colOff>
      <xdr:row>32</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30</xdr:row>
      <xdr:rowOff>0</xdr:rowOff>
    </xdr:from>
    <xdr:to>
      <xdr:col>4</xdr:col>
      <xdr:colOff>752475</xdr:colOff>
      <xdr:row>32</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30</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30</xdr:row>
      <xdr:rowOff>0</xdr:rowOff>
    </xdr:from>
    <xdr:to>
      <xdr:col>5</xdr:col>
      <xdr:colOff>76200</xdr:colOff>
      <xdr:row>32</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30</xdr:row>
      <xdr:rowOff>0</xdr:rowOff>
    </xdr:from>
    <xdr:to>
      <xdr:col>5</xdr:col>
      <xdr:colOff>76200</xdr:colOff>
      <xdr:row>32</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30</xdr:row>
      <xdr:rowOff>0</xdr:rowOff>
    </xdr:from>
    <xdr:to>
      <xdr:col>5</xdr:col>
      <xdr:colOff>76200</xdr:colOff>
      <xdr:row>32</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30</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30</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30</xdr:row>
      <xdr:rowOff>0</xdr:rowOff>
    </xdr:from>
    <xdr:to>
      <xdr:col>5</xdr:col>
      <xdr:colOff>76200</xdr:colOff>
      <xdr:row>32</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30</xdr:row>
      <xdr:rowOff>0</xdr:rowOff>
    </xdr:from>
    <xdr:to>
      <xdr:col>5</xdr:col>
      <xdr:colOff>76200</xdr:colOff>
      <xdr:row>32</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tabSelected="1" workbookViewId="0">
      <selection sqref="A1:L36"/>
    </sheetView>
  </sheetViews>
  <sheetFormatPr defaultRowHeight="15" x14ac:dyDescent="0.25"/>
  <cols>
    <col min="1" max="1" width="2.7109375" customWidth="1"/>
    <col min="2" max="2" width="9.140625" customWidth="1"/>
    <col min="3" max="3" width="33.42578125" customWidth="1"/>
    <col min="4" max="4" width="129.7109375" customWidth="1"/>
    <col min="5" max="5" width="12.140625" customWidth="1"/>
    <col min="6" max="6" width="13.42578125" customWidth="1"/>
    <col min="7" max="7" width="13" customWidth="1"/>
    <col min="8" max="8" width="15.4257812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154</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155</v>
      </c>
    </row>
    <row r="10" spans="1:12" x14ac:dyDescent="0.25">
      <c r="H10" s="12"/>
    </row>
    <row r="11" spans="1:12" ht="15.75" x14ac:dyDescent="0.25">
      <c r="H11" s="14" t="s">
        <v>54</v>
      </c>
    </row>
    <row r="12" spans="1:12" ht="15.75" x14ac:dyDescent="0.25">
      <c r="H12" s="14" t="s">
        <v>55</v>
      </c>
    </row>
    <row r="13" spans="1:12" ht="15.75" x14ac:dyDescent="0.25">
      <c r="F13" s="37" t="s">
        <v>56</v>
      </c>
      <c r="G13" s="37"/>
      <c r="H13" s="37"/>
      <c r="I13" s="37"/>
    </row>
    <row r="14" spans="1:12" x14ac:dyDescent="0.25">
      <c r="H14" s="12"/>
    </row>
    <row r="15" spans="1:12" ht="15.75" x14ac:dyDescent="0.25">
      <c r="A15" s="38" t="s">
        <v>57</v>
      </c>
      <c r="B15" s="38"/>
      <c r="C15" s="38"/>
      <c r="D15" s="38"/>
      <c r="E15" s="38"/>
      <c r="F15" s="38"/>
      <c r="G15" s="38"/>
      <c r="H15" s="38"/>
      <c r="I15" s="38"/>
      <c r="J15" s="38"/>
      <c r="K15" s="38"/>
      <c r="L15" s="38"/>
    </row>
    <row r="16" spans="1:12" ht="15.75" x14ac:dyDescent="0.25">
      <c r="A16" s="39" t="s">
        <v>58</v>
      </c>
      <c r="B16" s="39"/>
      <c r="C16" s="39"/>
      <c r="D16" s="39"/>
      <c r="E16" s="39"/>
      <c r="F16" s="39"/>
      <c r="G16" s="39"/>
      <c r="H16" s="39"/>
      <c r="I16" s="39"/>
      <c r="J16" s="39"/>
      <c r="K16" s="39"/>
      <c r="L16" s="39"/>
    </row>
    <row r="17" spans="2:8" x14ac:dyDescent="0.25">
      <c r="H17" s="12"/>
    </row>
    <row r="18" spans="2:8" x14ac:dyDescent="0.25">
      <c r="B18" s="40" t="s">
        <v>59</v>
      </c>
      <c r="C18" s="40" t="s">
        <v>60</v>
      </c>
      <c r="D18" s="40" t="s">
        <v>61</v>
      </c>
      <c r="E18" s="40" t="s">
        <v>62</v>
      </c>
      <c r="F18" s="40" t="s">
        <v>63</v>
      </c>
      <c r="G18" s="40" t="s">
        <v>64</v>
      </c>
      <c r="H18" s="42" t="s">
        <v>65</v>
      </c>
    </row>
    <row r="19" spans="2:8" x14ac:dyDescent="0.25">
      <c r="B19" s="41"/>
      <c r="C19" s="41"/>
      <c r="D19" s="41"/>
      <c r="E19" s="41"/>
      <c r="F19" s="41"/>
      <c r="G19" s="41"/>
      <c r="H19" s="43"/>
    </row>
    <row r="20" spans="2:8" ht="67.5" customHeight="1" x14ac:dyDescent="0.25">
      <c r="B20" s="21">
        <v>1</v>
      </c>
      <c r="C20" s="26" t="s">
        <v>132</v>
      </c>
      <c r="D20" s="26" t="s">
        <v>133</v>
      </c>
      <c r="E20" s="26" t="s">
        <v>97</v>
      </c>
      <c r="F20" s="26">
        <v>2</v>
      </c>
      <c r="G20" s="26">
        <v>270270</v>
      </c>
      <c r="H20" s="50">
        <f>F20*G20</f>
        <v>540540</v>
      </c>
    </row>
    <row r="21" spans="2:8" ht="33" customHeight="1" x14ac:dyDescent="0.25">
      <c r="B21" s="21">
        <v>2</v>
      </c>
      <c r="C21" s="51" t="s">
        <v>134</v>
      </c>
      <c r="D21" s="51" t="s">
        <v>135</v>
      </c>
      <c r="E21" s="26" t="s">
        <v>97</v>
      </c>
      <c r="F21" s="26">
        <v>5040</v>
      </c>
      <c r="G21" s="26">
        <v>70</v>
      </c>
      <c r="H21" s="50">
        <f>F21*G21</f>
        <v>352800</v>
      </c>
    </row>
    <row r="22" spans="2:8" ht="77.25" customHeight="1" x14ac:dyDescent="0.25">
      <c r="B22" s="21">
        <v>3</v>
      </c>
      <c r="C22" s="52" t="s">
        <v>136</v>
      </c>
      <c r="D22" s="52" t="s">
        <v>137</v>
      </c>
      <c r="E22" s="26" t="s">
        <v>131</v>
      </c>
      <c r="F22" s="26">
        <v>1</v>
      </c>
      <c r="G22" s="26">
        <v>30000</v>
      </c>
      <c r="H22" s="50">
        <f t="shared" ref="H22:H30" si="0">F22*G22</f>
        <v>30000</v>
      </c>
    </row>
    <row r="23" spans="2:8" ht="82.5" customHeight="1" x14ac:dyDescent="0.25">
      <c r="B23" s="23">
        <v>4</v>
      </c>
      <c r="C23" s="52" t="s">
        <v>138</v>
      </c>
      <c r="D23" s="53" t="s">
        <v>139</v>
      </c>
      <c r="E23" s="26" t="s">
        <v>131</v>
      </c>
      <c r="F23" s="26">
        <v>1</v>
      </c>
      <c r="G23" s="26">
        <v>30000</v>
      </c>
      <c r="H23" s="50">
        <f t="shared" si="0"/>
        <v>30000</v>
      </c>
    </row>
    <row r="24" spans="2:8" ht="84.75" customHeight="1" x14ac:dyDescent="0.25">
      <c r="B24" s="23">
        <v>5</v>
      </c>
      <c r="C24" s="54" t="s">
        <v>140</v>
      </c>
      <c r="D24" s="55" t="s">
        <v>141</v>
      </c>
      <c r="E24" s="26" t="s">
        <v>131</v>
      </c>
      <c r="F24" s="26">
        <v>1</v>
      </c>
      <c r="G24" s="26">
        <v>30000</v>
      </c>
      <c r="H24" s="50">
        <f t="shared" si="0"/>
        <v>30000</v>
      </c>
    </row>
    <row r="25" spans="2:8" ht="81.75" customHeight="1" x14ac:dyDescent="0.25">
      <c r="B25" s="23">
        <v>6</v>
      </c>
      <c r="C25" s="52" t="s">
        <v>142</v>
      </c>
      <c r="D25" s="52" t="s">
        <v>143</v>
      </c>
      <c r="E25" s="26" t="s">
        <v>131</v>
      </c>
      <c r="F25" s="26">
        <v>1</v>
      </c>
      <c r="G25" s="26">
        <v>30000</v>
      </c>
      <c r="H25" s="50">
        <f t="shared" si="0"/>
        <v>30000</v>
      </c>
    </row>
    <row r="26" spans="2:8" ht="78.75" customHeight="1" x14ac:dyDescent="0.25">
      <c r="B26" s="25">
        <v>7</v>
      </c>
      <c r="C26" s="52" t="s">
        <v>144</v>
      </c>
      <c r="D26" s="55" t="s">
        <v>145</v>
      </c>
      <c r="E26" s="26" t="s">
        <v>131</v>
      </c>
      <c r="F26" s="26">
        <v>1</v>
      </c>
      <c r="G26" s="26">
        <v>30000</v>
      </c>
      <c r="H26" s="50">
        <f t="shared" si="0"/>
        <v>30000</v>
      </c>
    </row>
    <row r="27" spans="2:8" ht="21.75" customHeight="1" x14ac:dyDescent="0.25">
      <c r="B27" s="25">
        <v>8</v>
      </c>
      <c r="C27" s="56" t="s">
        <v>146</v>
      </c>
      <c r="D27" s="56" t="s">
        <v>150</v>
      </c>
      <c r="E27" s="57" t="s">
        <v>119</v>
      </c>
      <c r="F27" s="57">
        <v>10</v>
      </c>
      <c r="G27" s="58">
        <v>58000</v>
      </c>
      <c r="H27" s="50">
        <f t="shared" si="0"/>
        <v>580000</v>
      </c>
    </row>
    <row r="28" spans="2:8" ht="22.5" customHeight="1" x14ac:dyDescent="0.25">
      <c r="B28" s="25">
        <v>9</v>
      </c>
      <c r="C28" s="59" t="s">
        <v>147</v>
      </c>
      <c r="D28" s="56" t="s">
        <v>151</v>
      </c>
      <c r="E28" s="57" t="s">
        <v>119</v>
      </c>
      <c r="F28" s="57">
        <v>5</v>
      </c>
      <c r="G28" s="58">
        <v>49000</v>
      </c>
      <c r="H28" s="50">
        <f t="shared" si="0"/>
        <v>245000</v>
      </c>
    </row>
    <row r="29" spans="2:8" ht="33.75" customHeight="1" x14ac:dyDescent="0.25">
      <c r="B29" s="21">
        <v>10</v>
      </c>
      <c r="C29" s="56" t="s">
        <v>148</v>
      </c>
      <c r="D29" s="56" t="s">
        <v>152</v>
      </c>
      <c r="E29" s="57" t="s">
        <v>119</v>
      </c>
      <c r="F29" s="57">
        <v>4</v>
      </c>
      <c r="G29" s="58">
        <v>29000</v>
      </c>
      <c r="H29" s="50">
        <f t="shared" si="0"/>
        <v>116000</v>
      </c>
    </row>
    <row r="30" spans="2:8" ht="33" customHeight="1" x14ac:dyDescent="0.25">
      <c r="B30" s="25">
        <v>11</v>
      </c>
      <c r="C30" s="57" t="s">
        <v>149</v>
      </c>
      <c r="D30" s="56" t="s">
        <v>153</v>
      </c>
      <c r="E30" s="57" t="s">
        <v>119</v>
      </c>
      <c r="F30" s="57">
        <v>2</v>
      </c>
      <c r="G30" s="58">
        <v>29000</v>
      </c>
      <c r="H30" s="50">
        <f t="shared" si="0"/>
        <v>58000</v>
      </c>
    </row>
    <row r="31" spans="2:8" ht="15.75" x14ac:dyDescent="0.25">
      <c r="B31" s="44" t="s">
        <v>66</v>
      </c>
      <c r="C31" s="44"/>
      <c r="D31" s="44"/>
      <c r="E31" s="8"/>
      <c r="F31" s="9"/>
      <c r="G31" s="9"/>
      <c r="H31" s="10">
        <f>SUM(H20:H30)</f>
        <v>2042340</v>
      </c>
    </row>
    <row r="32" spans="2:8" x14ac:dyDescent="0.25">
      <c r="B32" s="4"/>
      <c r="C32" s="4"/>
      <c r="D32" s="4"/>
      <c r="E32" s="4"/>
      <c r="F32" s="4"/>
      <c r="G32" s="4"/>
      <c r="H32" s="15"/>
    </row>
    <row r="33" spans="1:12" ht="36.75" customHeight="1" x14ac:dyDescent="0.25">
      <c r="A33" s="45" t="s">
        <v>128</v>
      </c>
      <c r="B33" s="45"/>
      <c r="C33" s="45"/>
      <c r="D33" s="45"/>
      <c r="E33" s="45"/>
      <c r="F33" s="45"/>
      <c r="G33" s="45"/>
      <c r="H33" s="45"/>
      <c r="I33" s="45"/>
      <c r="J33" s="45"/>
      <c r="K33" s="45"/>
      <c r="L33" s="45"/>
    </row>
    <row r="34" spans="1:12" ht="32.25" customHeight="1" x14ac:dyDescent="0.25">
      <c r="A34" s="46" t="s">
        <v>129</v>
      </c>
      <c r="B34" s="46"/>
      <c r="C34" s="46"/>
      <c r="D34" s="46"/>
      <c r="E34" s="46"/>
      <c r="F34" s="46"/>
      <c r="G34" s="46"/>
      <c r="H34" s="46"/>
      <c r="I34" s="46"/>
      <c r="J34" s="46"/>
      <c r="K34" s="46"/>
      <c r="L34" s="46"/>
    </row>
    <row r="35" spans="1:12" ht="34.5" customHeight="1" x14ac:dyDescent="0.25">
      <c r="A35" s="46" t="s">
        <v>130</v>
      </c>
      <c r="B35" s="46"/>
      <c r="C35" s="46"/>
      <c r="D35" s="46"/>
      <c r="E35" s="46"/>
      <c r="F35" s="46"/>
      <c r="G35" s="46"/>
      <c r="H35" s="46"/>
      <c r="I35" s="46"/>
      <c r="J35" s="46"/>
      <c r="K35" s="46"/>
      <c r="L35" s="46"/>
    </row>
    <row r="36" spans="1:12" x14ac:dyDescent="0.25">
      <c r="H36" s="12"/>
    </row>
    <row r="37" spans="1:12" ht="21" customHeight="1" x14ac:dyDescent="0.25">
      <c r="A37" s="36" t="s">
        <v>67</v>
      </c>
      <c r="B37" s="36"/>
      <c r="C37" s="36"/>
      <c r="D37" s="36"/>
      <c r="E37" s="36"/>
      <c r="F37" s="36"/>
      <c r="G37" s="36"/>
      <c r="H37" s="36"/>
      <c r="I37" s="36"/>
      <c r="J37" s="36"/>
      <c r="K37" s="36"/>
      <c r="L37" s="36"/>
    </row>
    <row r="38" spans="1:12" ht="15.75" x14ac:dyDescent="0.25">
      <c r="A38" s="36" t="s">
        <v>68</v>
      </c>
      <c r="B38" s="36"/>
      <c r="C38" s="36"/>
      <c r="D38" s="36"/>
      <c r="E38" s="36"/>
      <c r="F38" s="36"/>
      <c r="G38" s="36"/>
      <c r="H38" s="36"/>
      <c r="I38" s="36"/>
      <c r="J38" s="36"/>
      <c r="K38" s="36"/>
      <c r="L38" s="36"/>
    </row>
    <row r="39" spans="1:12" ht="15.75" x14ac:dyDescent="0.25">
      <c r="A39" s="18"/>
      <c r="B39" s="18"/>
      <c r="C39" s="18"/>
      <c r="D39" s="18"/>
      <c r="E39" s="18"/>
      <c r="F39" s="18"/>
      <c r="G39" s="18"/>
      <c r="H39" s="16"/>
      <c r="I39" s="18"/>
      <c r="J39" s="18"/>
      <c r="K39" s="18"/>
      <c r="L39" s="18"/>
    </row>
    <row r="40" spans="1:12" ht="15.75" x14ac:dyDescent="0.25">
      <c r="B40" s="1"/>
      <c r="C40" s="31" t="s">
        <v>69</v>
      </c>
      <c r="D40" s="31"/>
      <c r="H40" s="12"/>
    </row>
    <row r="41" spans="1:12" ht="15.75" x14ac:dyDescent="0.25">
      <c r="B41" s="1"/>
      <c r="C41" s="31" t="s">
        <v>70</v>
      </c>
      <c r="D41" s="31"/>
      <c r="H41" s="12"/>
    </row>
    <row r="42" spans="1:12" ht="15.75" x14ac:dyDescent="0.25">
      <c r="B42" s="32" t="s">
        <v>71</v>
      </c>
      <c r="C42" s="32"/>
      <c r="D42" s="32"/>
      <c r="H42" s="12"/>
    </row>
    <row r="43" spans="1:12" ht="15.75" x14ac:dyDescent="0.25">
      <c r="B43" s="2" t="s">
        <v>9</v>
      </c>
      <c r="H43" s="12"/>
    </row>
    <row r="44" spans="1:12" ht="15.75" x14ac:dyDescent="0.25">
      <c r="B44" s="2" t="s">
        <v>72</v>
      </c>
      <c r="H44" s="12"/>
    </row>
    <row r="45" spans="1:12" ht="15.75" x14ac:dyDescent="0.25">
      <c r="B45" s="2" t="s">
        <v>73</v>
      </c>
      <c r="H45" s="12"/>
    </row>
    <row r="46" spans="1:12" ht="15.75" x14ac:dyDescent="0.25">
      <c r="B46" s="33" t="s">
        <v>74</v>
      </c>
      <c r="C46" s="33"/>
      <c r="D46" s="33"/>
      <c r="H46" s="12"/>
    </row>
    <row r="47" spans="1:12" ht="63" x14ac:dyDescent="0.25">
      <c r="B47" s="17" t="s">
        <v>75</v>
      </c>
      <c r="C47" s="17" t="s">
        <v>76</v>
      </c>
      <c r="D47" s="17" t="s">
        <v>77</v>
      </c>
      <c r="H47" s="12"/>
    </row>
    <row r="48" spans="1:12" x14ac:dyDescent="0.25">
      <c r="B48" s="29">
        <v>1</v>
      </c>
      <c r="C48" s="29" t="s">
        <v>78</v>
      </c>
      <c r="D48" s="34"/>
      <c r="H48" s="12"/>
    </row>
    <row r="49" spans="2:8" x14ac:dyDescent="0.25">
      <c r="B49" s="29"/>
      <c r="C49" s="29"/>
      <c r="D49" s="35"/>
      <c r="H49" s="12"/>
    </row>
    <row r="50" spans="2:8" x14ac:dyDescent="0.25">
      <c r="B50" s="29">
        <v>2</v>
      </c>
      <c r="C50" s="29" t="s">
        <v>79</v>
      </c>
      <c r="D50" s="30"/>
      <c r="H50" s="12"/>
    </row>
    <row r="51" spans="2:8" x14ac:dyDescent="0.25">
      <c r="B51" s="29"/>
      <c r="C51" s="29"/>
      <c r="D51" s="30"/>
      <c r="H51" s="12"/>
    </row>
    <row r="52" spans="2:8" x14ac:dyDescent="0.25">
      <c r="B52" s="29">
        <v>3</v>
      </c>
      <c r="C52" s="29" t="s">
        <v>62</v>
      </c>
      <c r="D52" s="30"/>
      <c r="H52" s="12"/>
    </row>
    <row r="53" spans="2:8" x14ac:dyDescent="0.25">
      <c r="B53" s="29"/>
      <c r="C53" s="29"/>
      <c r="D53" s="30"/>
      <c r="H53" s="12"/>
    </row>
    <row r="54" spans="2:8" x14ac:dyDescent="0.25">
      <c r="B54" s="29">
        <v>4</v>
      </c>
      <c r="C54" s="29" t="s">
        <v>80</v>
      </c>
      <c r="D54" s="30"/>
      <c r="H54" s="12"/>
    </row>
    <row r="55" spans="2:8" x14ac:dyDescent="0.25">
      <c r="B55" s="29"/>
      <c r="C55" s="29"/>
      <c r="D55" s="30"/>
      <c r="H55" s="12"/>
    </row>
    <row r="56" spans="2:8" x14ac:dyDescent="0.25">
      <c r="B56" s="29">
        <v>5</v>
      </c>
      <c r="C56" s="29" t="s">
        <v>81</v>
      </c>
      <c r="D56" s="30"/>
      <c r="H56" s="12"/>
    </row>
    <row r="57" spans="2:8" x14ac:dyDescent="0.25">
      <c r="B57" s="29"/>
      <c r="C57" s="29"/>
      <c r="D57" s="30"/>
      <c r="H57" s="12"/>
    </row>
    <row r="58" spans="2:8" x14ac:dyDescent="0.25">
      <c r="B58" s="29">
        <v>6</v>
      </c>
      <c r="C58" s="29" t="s">
        <v>82</v>
      </c>
      <c r="D58" s="30"/>
      <c r="H58" s="12"/>
    </row>
    <row r="59" spans="2:8" x14ac:dyDescent="0.25">
      <c r="B59" s="29"/>
      <c r="C59" s="29"/>
      <c r="D59" s="30"/>
      <c r="H59" s="12"/>
    </row>
    <row r="60" spans="2:8" x14ac:dyDescent="0.25">
      <c r="B60" s="29">
        <v>7</v>
      </c>
      <c r="C60" s="29" t="s">
        <v>83</v>
      </c>
      <c r="D60" s="30"/>
      <c r="H60" s="12"/>
    </row>
    <row r="61" spans="2:8" x14ac:dyDescent="0.25">
      <c r="B61" s="29"/>
      <c r="C61" s="29"/>
      <c r="D61" s="30"/>
      <c r="H61" s="12"/>
    </row>
    <row r="62" spans="2:8" x14ac:dyDescent="0.25">
      <c r="B62" s="29">
        <v>8</v>
      </c>
      <c r="C62" s="29" t="s">
        <v>84</v>
      </c>
      <c r="D62" s="30"/>
      <c r="H62" s="12"/>
    </row>
    <row r="63" spans="2:8" x14ac:dyDescent="0.25">
      <c r="B63" s="29"/>
      <c r="C63" s="29"/>
      <c r="D63" s="30"/>
      <c r="H63" s="12"/>
    </row>
    <row r="64" spans="2:8" x14ac:dyDescent="0.25">
      <c r="B64" s="29">
        <v>9</v>
      </c>
      <c r="C64" s="29" t="s">
        <v>85</v>
      </c>
      <c r="D64" s="30"/>
      <c r="H64" s="12"/>
    </row>
    <row r="65" spans="2:8" x14ac:dyDescent="0.25">
      <c r="B65" s="29"/>
      <c r="C65" s="29"/>
      <c r="D65" s="30"/>
      <c r="H65" s="12"/>
    </row>
    <row r="66" spans="2:8" ht="63" x14ac:dyDescent="0.25">
      <c r="B66" s="17">
        <v>10</v>
      </c>
      <c r="C66" s="17" t="s">
        <v>86</v>
      </c>
      <c r="D66" s="17"/>
      <c r="H66" s="12"/>
    </row>
    <row r="67" spans="2:8" x14ac:dyDescent="0.25">
      <c r="B67" s="29">
        <v>11</v>
      </c>
      <c r="C67" s="29" t="s">
        <v>87</v>
      </c>
      <c r="D67" s="30" t="s">
        <v>47</v>
      </c>
      <c r="H67" s="12"/>
    </row>
    <row r="68" spans="2:8" x14ac:dyDescent="0.25">
      <c r="B68" s="29"/>
      <c r="C68" s="29"/>
      <c r="D68" s="30"/>
      <c r="H68" s="12"/>
    </row>
    <row r="69" spans="2:8" x14ac:dyDescent="0.25">
      <c r="B69" s="29">
        <v>12</v>
      </c>
      <c r="C69" s="29" t="s">
        <v>88</v>
      </c>
      <c r="D69" s="30"/>
      <c r="H69" s="12"/>
    </row>
    <row r="70" spans="2:8" x14ac:dyDescent="0.25">
      <c r="B70" s="29"/>
      <c r="C70" s="29"/>
      <c r="D70" s="30"/>
      <c r="H70" s="12"/>
    </row>
    <row r="71" spans="2:8" x14ac:dyDescent="0.25">
      <c r="B71" s="29">
        <v>13</v>
      </c>
      <c r="C71" s="29" t="s">
        <v>89</v>
      </c>
      <c r="D71" s="30"/>
      <c r="H71" s="12"/>
    </row>
    <row r="72" spans="2:8" x14ac:dyDescent="0.25">
      <c r="B72" s="29"/>
      <c r="C72" s="29"/>
      <c r="D72" s="30"/>
      <c r="H72" s="12"/>
    </row>
    <row r="73" spans="2:8" x14ac:dyDescent="0.25">
      <c r="B73" s="29">
        <v>14</v>
      </c>
      <c r="C73" s="29" t="s">
        <v>90</v>
      </c>
      <c r="D73" s="30"/>
      <c r="H73" s="12"/>
    </row>
    <row r="74" spans="2:8" x14ac:dyDescent="0.25">
      <c r="B74" s="29"/>
      <c r="C74" s="29"/>
      <c r="D74" s="30"/>
      <c r="H74" s="12"/>
    </row>
    <row r="75" spans="2:8" ht="15.75" x14ac:dyDescent="0.25">
      <c r="B75" s="27" t="s">
        <v>91</v>
      </c>
      <c r="C75" s="27"/>
      <c r="D75" s="27"/>
      <c r="H75" s="12"/>
    </row>
    <row r="76" spans="2:8" ht="15.75" x14ac:dyDescent="0.25">
      <c r="B76" s="28" t="s">
        <v>92</v>
      </c>
      <c r="C76" s="28"/>
      <c r="D76" s="3"/>
      <c r="H76" s="12"/>
    </row>
    <row r="77" spans="2:8" ht="15.75" x14ac:dyDescent="0.25">
      <c r="B77" s="28" t="s">
        <v>93</v>
      </c>
      <c r="C77" s="28"/>
      <c r="D77" s="28"/>
      <c r="H77" s="12"/>
    </row>
    <row r="78" spans="2:8" ht="15.75" x14ac:dyDescent="0.25">
      <c r="B78" s="28" t="s">
        <v>94</v>
      </c>
      <c r="C78" s="28"/>
      <c r="D78" s="3"/>
      <c r="H78" s="12"/>
    </row>
    <row r="79" spans="2:8" ht="15.75" x14ac:dyDescent="0.25">
      <c r="B79" s="28" t="s">
        <v>95</v>
      </c>
      <c r="C79" s="28"/>
      <c r="D79" s="3"/>
      <c r="H79" s="12"/>
    </row>
  </sheetData>
  <mergeCells count="64">
    <mergeCell ref="A38:L38"/>
    <mergeCell ref="F13:I13"/>
    <mergeCell ref="A15:L15"/>
    <mergeCell ref="A16:L16"/>
    <mergeCell ref="B18:B19"/>
    <mergeCell ref="C18:C19"/>
    <mergeCell ref="D18:D19"/>
    <mergeCell ref="E18:E19"/>
    <mergeCell ref="F18:F19"/>
    <mergeCell ref="G18:G19"/>
    <mergeCell ref="H18:H19"/>
    <mergeCell ref="B31:D31"/>
    <mergeCell ref="A33:L33"/>
    <mergeCell ref="A34:L34"/>
    <mergeCell ref="A35:L35"/>
    <mergeCell ref="A37:L37"/>
    <mergeCell ref="C40:D40"/>
    <mergeCell ref="C41:D41"/>
    <mergeCell ref="B42:D42"/>
    <mergeCell ref="B46:D46"/>
    <mergeCell ref="B48:B49"/>
    <mergeCell ref="C48:C49"/>
    <mergeCell ref="D48:D49"/>
    <mergeCell ref="B50:B51"/>
    <mergeCell ref="C50:C51"/>
    <mergeCell ref="D50:D51"/>
    <mergeCell ref="B52:B53"/>
    <mergeCell ref="C52:C53"/>
    <mergeCell ref="D52:D53"/>
    <mergeCell ref="B54:B55"/>
    <mergeCell ref="C54:C55"/>
    <mergeCell ref="D54:D55"/>
    <mergeCell ref="B56:B57"/>
    <mergeCell ref="C56:C57"/>
    <mergeCell ref="D56:D57"/>
    <mergeCell ref="B58:B59"/>
    <mergeCell ref="C58:C59"/>
    <mergeCell ref="D58:D59"/>
    <mergeCell ref="B60:B61"/>
    <mergeCell ref="C60:C61"/>
    <mergeCell ref="D60:D61"/>
    <mergeCell ref="B62:B63"/>
    <mergeCell ref="C62:C63"/>
    <mergeCell ref="D62:D63"/>
    <mergeCell ref="B64:B65"/>
    <mergeCell ref="C64:C65"/>
    <mergeCell ref="D64:D65"/>
    <mergeCell ref="B67:B68"/>
    <mergeCell ref="C67:C68"/>
    <mergeCell ref="D67:D68"/>
    <mergeCell ref="B69:B70"/>
    <mergeCell ref="C69:C70"/>
    <mergeCell ref="D69:D70"/>
    <mergeCell ref="B71:B72"/>
    <mergeCell ref="C71:C72"/>
    <mergeCell ref="D71:D72"/>
    <mergeCell ref="B73:B74"/>
    <mergeCell ref="C73:C74"/>
    <mergeCell ref="D73:D74"/>
    <mergeCell ref="B75:D75"/>
    <mergeCell ref="B76:C76"/>
    <mergeCell ref="B77:D77"/>
    <mergeCell ref="B78:C78"/>
    <mergeCell ref="B79:C79"/>
  </mergeCells>
  <pageMargins left="0" right="0" top="0" bottom="0"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opLeftCell="A25" workbookViewId="0">
      <selection activeCell="C20" sqref="C20:H30"/>
    </sheetView>
  </sheetViews>
  <sheetFormatPr defaultRowHeight="15" x14ac:dyDescent="0.25"/>
  <cols>
    <col min="2" max="2" width="9.28515625" bestFit="1" customWidth="1"/>
    <col min="3" max="3" width="31.5703125" customWidth="1"/>
    <col min="4" max="4" width="94.42578125" customWidth="1"/>
    <col min="5" max="5" width="9.85546875" customWidth="1"/>
    <col min="6" max="6" width="8.5703125" customWidth="1"/>
    <col min="7" max="7" width="14.140625" customWidth="1"/>
    <col min="8" max="8" width="17.28515625" style="12" customWidth="1"/>
    <col min="9" max="9" width="14.140625" customWidth="1"/>
  </cols>
  <sheetData>
    <row r="1" spans="1:12" x14ac:dyDescent="0.25">
      <c r="I1" s="5" t="s">
        <v>28</v>
      </c>
    </row>
    <row r="2" spans="1:12" x14ac:dyDescent="0.25">
      <c r="I2" s="5" t="s">
        <v>122</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123</v>
      </c>
    </row>
    <row r="11" spans="1:12" ht="15.75" x14ac:dyDescent="0.25">
      <c r="H11" s="14" t="s">
        <v>0</v>
      </c>
    </row>
    <row r="12" spans="1:12" ht="15.75" x14ac:dyDescent="0.25">
      <c r="H12" s="14" t="s">
        <v>24</v>
      </c>
    </row>
    <row r="13" spans="1:12" ht="15" customHeight="1" x14ac:dyDescent="0.25">
      <c r="F13" s="37" t="s">
        <v>23</v>
      </c>
      <c r="G13" s="37"/>
      <c r="H13" s="37"/>
      <c r="I13" s="37"/>
    </row>
    <row r="14" spans="1:12" ht="8.25" customHeight="1" x14ac:dyDescent="0.25"/>
    <row r="15" spans="1:12" ht="79.5" customHeight="1" x14ac:dyDescent="0.25">
      <c r="A15" s="38" t="s">
        <v>124</v>
      </c>
      <c r="B15" s="38"/>
      <c r="C15" s="38"/>
      <c r="D15" s="38"/>
      <c r="E15" s="38"/>
      <c r="F15" s="38"/>
      <c r="G15" s="38"/>
      <c r="H15" s="38"/>
      <c r="I15" s="38"/>
      <c r="J15" s="38"/>
      <c r="K15" s="38"/>
      <c r="L15" s="38"/>
    </row>
    <row r="16" spans="1:12" ht="33.75" customHeight="1" x14ac:dyDescent="0.25">
      <c r="A16" s="39" t="s">
        <v>41</v>
      </c>
      <c r="B16" s="39"/>
      <c r="C16" s="39"/>
      <c r="D16" s="39"/>
      <c r="E16" s="39"/>
      <c r="F16" s="39"/>
      <c r="G16" s="39"/>
      <c r="H16" s="39"/>
      <c r="I16" s="39"/>
      <c r="J16" s="39"/>
      <c r="K16" s="39"/>
      <c r="L16" s="39"/>
    </row>
    <row r="17" spans="2:8" ht="14.25" customHeight="1" x14ac:dyDescent="0.25"/>
    <row r="18" spans="2:8" ht="41.25" customHeight="1" x14ac:dyDescent="0.25">
      <c r="B18" s="40" t="s">
        <v>25</v>
      </c>
      <c r="C18" s="40" t="s">
        <v>1</v>
      </c>
      <c r="D18" s="40" t="s">
        <v>2</v>
      </c>
      <c r="E18" s="40" t="s">
        <v>3</v>
      </c>
      <c r="F18" s="40" t="s">
        <v>4</v>
      </c>
      <c r="G18" s="40" t="s">
        <v>5</v>
      </c>
      <c r="H18" s="42" t="s">
        <v>6</v>
      </c>
    </row>
    <row r="19" spans="2:8" ht="13.5" customHeight="1" x14ac:dyDescent="0.25">
      <c r="B19" s="41"/>
      <c r="C19" s="41"/>
      <c r="D19" s="41"/>
      <c r="E19" s="41"/>
      <c r="F19" s="41"/>
      <c r="G19" s="41"/>
      <c r="H19" s="43"/>
    </row>
    <row r="20" spans="2:8" ht="89.25" customHeight="1" x14ac:dyDescent="0.25">
      <c r="B20" s="21">
        <v>1</v>
      </c>
      <c r="C20" s="26" t="s">
        <v>98</v>
      </c>
      <c r="D20" s="26" t="s">
        <v>99</v>
      </c>
      <c r="E20" s="26" t="s">
        <v>96</v>
      </c>
      <c r="F20" s="26">
        <v>2</v>
      </c>
      <c r="G20" s="26">
        <v>270270</v>
      </c>
      <c r="H20" s="50">
        <f>F20*G20</f>
        <v>540540</v>
      </c>
    </row>
    <row r="21" spans="2:8" ht="63" customHeight="1" x14ac:dyDescent="0.25">
      <c r="B21" s="21">
        <v>2</v>
      </c>
      <c r="C21" s="51" t="s">
        <v>100</v>
      </c>
      <c r="D21" s="51" t="s">
        <v>101</v>
      </c>
      <c r="E21" s="26" t="s">
        <v>96</v>
      </c>
      <c r="F21" s="26">
        <v>5040</v>
      </c>
      <c r="G21" s="26">
        <v>70</v>
      </c>
      <c r="H21" s="50">
        <f>F21*G21</f>
        <v>352800</v>
      </c>
    </row>
    <row r="22" spans="2:8" ht="126.75" customHeight="1" x14ac:dyDescent="0.25">
      <c r="B22" s="21">
        <v>3</v>
      </c>
      <c r="C22" s="52" t="s">
        <v>102</v>
      </c>
      <c r="D22" s="52" t="s">
        <v>120</v>
      </c>
      <c r="E22" s="26" t="s">
        <v>118</v>
      </c>
      <c r="F22" s="26">
        <v>1</v>
      </c>
      <c r="G22" s="26">
        <v>30000</v>
      </c>
      <c r="H22" s="50">
        <f t="shared" ref="H22:H30" si="0">F22*G22</f>
        <v>30000</v>
      </c>
    </row>
    <row r="23" spans="2:8" ht="132.75" customHeight="1" x14ac:dyDescent="0.25">
      <c r="B23" s="23">
        <v>4</v>
      </c>
      <c r="C23" s="52" t="s">
        <v>103</v>
      </c>
      <c r="D23" s="53" t="s">
        <v>104</v>
      </c>
      <c r="E23" s="26" t="s">
        <v>118</v>
      </c>
      <c r="F23" s="26">
        <v>1</v>
      </c>
      <c r="G23" s="26">
        <v>30000</v>
      </c>
      <c r="H23" s="50">
        <f t="shared" si="0"/>
        <v>30000</v>
      </c>
    </row>
    <row r="24" spans="2:8" ht="145.5" customHeight="1" x14ac:dyDescent="0.25">
      <c r="B24" s="23">
        <v>5</v>
      </c>
      <c r="C24" s="54" t="s">
        <v>105</v>
      </c>
      <c r="D24" s="55" t="s">
        <v>121</v>
      </c>
      <c r="E24" s="26" t="s">
        <v>118</v>
      </c>
      <c r="F24" s="26">
        <v>1</v>
      </c>
      <c r="G24" s="26">
        <v>30000</v>
      </c>
      <c r="H24" s="50">
        <f t="shared" si="0"/>
        <v>30000</v>
      </c>
    </row>
    <row r="25" spans="2:8" ht="129" customHeight="1" x14ac:dyDescent="0.25">
      <c r="B25" s="23">
        <v>6</v>
      </c>
      <c r="C25" s="52" t="s">
        <v>106</v>
      </c>
      <c r="D25" s="52" t="s">
        <v>107</v>
      </c>
      <c r="E25" s="26" t="s">
        <v>118</v>
      </c>
      <c r="F25" s="26">
        <v>1</v>
      </c>
      <c r="G25" s="26">
        <v>30000</v>
      </c>
      <c r="H25" s="50">
        <f t="shared" si="0"/>
        <v>30000</v>
      </c>
    </row>
    <row r="26" spans="2:8" ht="140.25" customHeight="1" x14ac:dyDescent="0.25">
      <c r="B26" s="24">
        <v>7</v>
      </c>
      <c r="C26" s="52" t="s">
        <v>108</v>
      </c>
      <c r="D26" s="55" t="s">
        <v>109</v>
      </c>
      <c r="E26" s="26" t="s">
        <v>118</v>
      </c>
      <c r="F26" s="26">
        <v>1</v>
      </c>
      <c r="G26" s="26">
        <v>30000</v>
      </c>
      <c r="H26" s="50">
        <f t="shared" si="0"/>
        <v>30000</v>
      </c>
    </row>
    <row r="27" spans="2:8" ht="32.25" customHeight="1" x14ac:dyDescent="0.25">
      <c r="B27" s="49">
        <v>8</v>
      </c>
      <c r="C27" s="56" t="s">
        <v>110</v>
      </c>
      <c r="D27" s="56" t="s">
        <v>111</v>
      </c>
      <c r="E27" s="57" t="s">
        <v>119</v>
      </c>
      <c r="F27" s="57">
        <v>10</v>
      </c>
      <c r="G27" s="58">
        <v>58000</v>
      </c>
      <c r="H27" s="50">
        <f t="shared" si="0"/>
        <v>580000</v>
      </c>
    </row>
    <row r="28" spans="2:8" ht="32.25" customHeight="1" x14ac:dyDescent="0.25">
      <c r="B28" s="49">
        <v>9</v>
      </c>
      <c r="C28" s="59" t="s">
        <v>112</v>
      </c>
      <c r="D28" s="56" t="s">
        <v>113</v>
      </c>
      <c r="E28" s="57" t="s">
        <v>119</v>
      </c>
      <c r="F28" s="57">
        <v>5</v>
      </c>
      <c r="G28" s="58">
        <v>49000</v>
      </c>
      <c r="H28" s="50">
        <f t="shared" si="0"/>
        <v>245000</v>
      </c>
    </row>
    <row r="29" spans="2:8" ht="32.25" customHeight="1" x14ac:dyDescent="0.25">
      <c r="B29" s="49">
        <v>10</v>
      </c>
      <c r="C29" s="56" t="s">
        <v>114</v>
      </c>
      <c r="D29" s="56" t="s">
        <v>115</v>
      </c>
      <c r="E29" s="57" t="s">
        <v>119</v>
      </c>
      <c r="F29" s="57">
        <v>4</v>
      </c>
      <c r="G29" s="58">
        <v>29000</v>
      </c>
      <c r="H29" s="50">
        <f t="shared" si="0"/>
        <v>116000</v>
      </c>
    </row>
    <row r="30" spans="2:8" ht="45.75" customHeight="1" x14ac:dyDescent="0.25">
      <c r="B30" s="49">
        <v>11</v>
      </c>
      <c r="C30" s="57" t="s">
        <v>116</v>
      </c>
      <c r="D30" s="56" t="s">
        <v>117</v>
      </c>
      <c r="E30" s="57" t="s">
        <v>119</v>
      </c>
      <c r="F30" s="57">
        <v>2</v>
      </c>
      <c r="G30" s="58">
        <v>29000</v>
      </c>
      <c r="H30" s="50">
        <f t="shared" si="0"/>
        <v>58000</v>
      </c>
    </row>
    <row r="31" spans="2:8" ht="15.75" x14ac:dyDescent="0.25">
      <c r="B31" s="47" t="s">
        <v>27</v>
      </c>
      <c r="C31" s="47"/>
      <c r="D31" s="47"/>
      <c r="E31" s="19"/>
      <c r="F31" s="20"/>
      <c r="G31" s="20"/>
      <c r="H31" s="22">
        <f>SUM(H20:H30)</f>
        <v>2042340</v>
      </c>
    </row>
    <row r="32" spans="2:8" ht="8.25" customHeight="1" x14ac:dyDescent="0.25">
      <c r="B32" s="4"/>
      <c r="C32" s="4"/>
      <c r="D32" s="4"/>
      <c r="E32" s="4"/>
      <c r="F32" s="4"/>
      <c r="G32" s="4"/>
      <c r="H32" s="15"/>
    </row>
    <row r="33" spans="1:12" ht="32.25" customHeight="1" x14ac:dyDescent="0.25">
      <c r="A33" s="45" t="s">
        <v>125</v>
      </c>
      <c r="B33" s="45"/>
      <c r="C33" s="45"/>
      <c r="D33" s="45"/>
      <c r="E33" s="45"/>
      <c r="F33" s="45"/>
      <c r="G33" s="45"/>
      <c r="H33" s="45"/>
      <c r="I33" s="45"/>
      <c r="J33" s="45"/>
      <c r="K33" s="45"/>
      <c r="L33" s="45"/>
    </row>
    <row r="34" spans="1:12" ht="36.75" customHeight="1" x14ac:dyDescent="0.25">
      <c r="A34" s="46" t="s">
        <v>126</v>
      </c>
      <c r="B34" s="46"/>
      <c r="C34" s="46"/>
      <c r="D34" s="46"/>
      <c r="E34" s="46"/>
      <c r="F34" s="46"/>
      <c r="G34" s="46"/>
      <c r="H34" s="46"/>
      <c r="I34" s="46"/>
      <c r="J34" s="46"/>
      <c r="K34" s="46"/>
      <c r="L34" s="46"/>
    </row>
    <row r="35" spans="1:12" ht="40.5" customHeight="1" x14ac:dyDescent="0.25">
      <c r="A35" s="46" t="s">
        <v>127</v>
      </c>
      <c r="B35" s="46"/>
      <c r="C35" s="46"/>
      <c r="D35" s="46"/>
      <c r="E35" s="46"/>
      <c r="F35" s="46"/>
      <c r="G35" s="46"/>
      <c r="H35" s="46"/>
      <c r="I35" s="46"/>
      <c r="J35" s="46"/>
      <c r="K35" s="46"/>
      <c r="L35" s="46"/>
    </row>
    <row r="36" spans="1:12" ht="5.25" customHeight="1" x14ac:dyDescent="0.25"/>
    <row r="37" spans="1:12" ht="64.5" customHeight="1" x14ac:dyDescent="0.25">
      <c r="A37" s="36" t="s">
        <v>42</v>
      </c>
      <c r="B37" s="36"/>
      <c r="C37" s="36"/>
      <c r="D37" s="36"/>
      <c r="E37" s="36"/>
      <c r="F37" s="36"/>
      <c r="G37" s="36"/>
      <c r="H37" s="36"/>
      <c r="I37" s="36"/>
      <c r="J37" s="36"/>
      <c r="K37" s="36"/>
      <c r="L37" s="36"/>
    </row>
    <row r="38" spans="1:12" ht="24" customHeight="1" x14ac:dyDescent="0.25">
      <c r="A38" s="36" t="s">
        <v>48</v>
      </c>
      <c r="B38" s="36"/>
      <c r="C38" s="36"/>
      <c r="D38" s="36"/>
      <c r="E38" s="36"/>
      <c r="F38" s="36"/>
      <c r="G38" s="36"/>
      <c r="H38" s="36"/>
      <c r="I38" s="36"/>
      <c r="J38" s="36"/>
      <c r="K38" s="36"/>
      <c r="L38" s="36"/>
    </row>
    <row r="39" spans="1:12" ht="24" customHeight="1" x14ac:dyDescent="0.25">
      <c r="A39" s="11"/>
      <c r="B39" s="11"/>
      <c r="C39" s="11"/>
      <c r="D39" s="11"/>
      <c r="E39" s="11"/>
      <c r="F39" s="11"/>
      <c r="G39" s="11"/>
      <c r="H39" s="16"/>
      <c r="I39" s="11"/>
      <c r="J39" s="11"/>
      <c r="K39" s="11"/>
      <c r="L39" s="11"/>
    </row>
    <row r="40" spans="1:12" ht="15.75" x14ac:dyDescent="0.25">
      <c r="B40" s="1"/>
      <c r="C40" s="31" t="s">
        <v>43</v>
      </c>
      <c r="D40" s="31"/>
    </row>
    <row r="41" spans="1:12" ht="15.75" x14ac:dyDescent="0.25">
      <c r="B41" s="1"/>
      <c r="C41" s="31" t="s">
        <v>7</v>
      </c>
      <c r="D41" s="31"/>
    </row>
    <row r="42" spans="1:12" ht="15.75" x14ac:dyDescent="0.25">
      <c r="B42" s="32" t="s">
        <v>8</v>
      </c>
      <c r="C42" s="32"/>
      <c r="D42" s="32"/>
    </row>
    <row r="43" spans="1:12" ht="15.75" x14ac:dyDescent="0.25">
      <c r="B43" s="2" t="s">
        <v>9</v>
      </c>
    </row>
    <row r="44" spans="1:12" ht="15.75" x14ac:dyDescent="0.25">
      <c r="B44" s="2" t="s">
        <v>10</v>
      </c>
    </row>
    <row r="45" spans="1:12" ht="15.75" x14ac:dyDescent="0.25">
      <c r="B45" s="2" t="s">
        <v>11</v>
      </c>
    </row>
    <row r="46" spans="1:12" ht="15.75" x14ac:dyDescent="0.25">
      <c r="B46" s="33" t="s">
        <v>12</v>
      </c>
      <c r="C46" s="33"/>
      <c r="D46" s="33"/>
    </row>
    <row r="47" spans="1:12" ht="78.75" x14ac:dyDescent="0.25">
      <c r="B47" s="7" t="s">
        <v>13</v>
      </c>
      <c r="C47" s="7" t="s">
        <v>14</v>
      </c>
      <c r="D47" s="7" t="s">
        <v>45</v>
      </c>
    </row>
    <row r="48" spans="1:12" ht="68.25" customHeight="1" x14ac:dyDescent="0.25">
      <c r="B48" s="29">
        <v>1</v>
      </c>
      <c r="C48" s="29" t="s">
        <v>33</v>
      </c>
      <c r="D48" s="34"/>
    </row>
    <row r="49" spans="2:4" ht="47.25" customHeight="1" x14ac:dyDescent="0.25">
      <c r="B49" s="29"/>
      <c r="C49" s="29"/>
      <c r="D49" s="35"/>
    </row>
    <row r="50" spans="2:4" ht="27" customHeight="1" x14ac:dyDescent="0.25">
      <c r="B50" s="29">
        <v>2</v>
      </c>
      <c r="C50" s="29" t="s">
        <v>34</v>
      </c>
      <c r="D50" s="30"/>
    </row>
    <row r="51" spans="2:4" ht="42" customHeight="1" x14ac:dyDescent="0.25">
      <c r="B51" s="29"/>
      <c r="C51" s="29"/>
      <c r="D51" s="30"/>
    </row>
    <row r="52" spans="2:4" ht="15" customHeight="1" x14ac:dyDescent="0.25">
      <c r="B52" s="29">
        <v>3</v>
      </c>
      <c r="C52" s="29" t="s">
        <v>44</v>
      </c>
      <c r="D52" s="30"/>
    </row>
    <row r="53" spans="2:4" ht="15.75" customHeight="1" x14ac:dyDescent="0.25">
      <c r="B53" s="29"/>
      <c r="C53" s="29"/>
      <c r="D53" s="30"/>
    </row>
    <row r="54" spans="2:4" ht="15" customHeight="1" x14ac:dyDescent="0.25">
      <c r="B54" s="29">
        <v>4</v>
      </c>
      <c r="C54" s="29" t="s">
        <v>15</v>
      </c>
      <c r="D54" s="30"/>
    </row>
    <row r="55" spans="2:4" ht="32.25" customHeight="1" x14ac:dyDescent="0.25">
      <c r="B55" s="29"/>
      <c r="C55" s="29"/>
      <c r="D55" s="30"/>
    </row>
    <row r="56" spans="2:4" ht="15" customHeight="1" x14ac:dyDescent="0.25">
      <c r="B56" s="29">
        <v>5</v>
      </c>
      <c r="C56" s="29" t="s">
        <v>16</v>
      </c>
      <c r="D56" s="30"/>
    </row>
    <row r="57" spans="2:4" ht="53.25" customHeight="1" x14ac:dyDescent="0.25">
      <c r="B57" s="29"/>
      <c r="C57" s="29"/>
      <c r="D57" s="30"/>
    </row>
    <row r="58" spans="2:4" ht="15" customHeight="1" x14ac:dyDescent="0.25">
      <c r="B58" s="29">
        <v>6</v>
      </c>
      <c r="C58" s="29" t="s">
        <v>35</v>
      </c>
      <c r="D58" s="30"/>
    </row>
    <row r="59" spans="2:4" ht="68.25" customHeight="1" x14ac:dyDescent="0.25">
      <c r="B59" s="29"/>
      <c r="C59" s="29"/>
      <c r="D59" s="30"/>
    </row>
    <row r="60" spans="2:4" ht="15" customHeight="1" x14ac:dyDescent="0.25">
      <c r="B60" s="29">
        <v>7</v>
      </c>
      <c r="C60" s="29" t="s">
        <v>36</v>
      </c>
      <c r="D60" s="30"/>
    </row>
    <row r="61" spans="2:4" ht="51" customHeight="1" x14ac:dyDescent="0.25">
      <c r="B61" s="29"/>
      <c r="C61" s="29"/>
      <c r="D61" s="30"/>
    </row>
    <row r="62" spans="2:4" ht="15" customHeight="1" x14ac:dyDescent="0.25">
      <c r="B62" s="29">
        <v>8</v>
      </c>
      <c r="C62" s="29" t="s">
        <v>37</v>
      </c>
      <c r="D62" s="30"/>
    </row>
    <row r="63" spans="2:4" ht="55.5" customHeight="1" x14ac:dyDescent="0.25">
      <c r="B63" s="29"/>
      <c r="C63" s="29"/>
      <c r="D63" s="30"/>
    </row>
    <row r="64" spans="2:4" ht="15" customHeight="1" x14ac:dyDescent="0.25">
      <c r="B64" s="29">
        <v>9</v>
      </c>
      <c r="C64" s="29" t="s">
        <v>38</v>
      </c>
      <c r="D64" s="30"/>
    </row>
    <row r="65" spans="2:4" ht="61.5" customHeight="1" x14ac:dyDescent="0.25">
      <c r="B65" s="29"/>
      <c r="C65" s="29"/>
      <c r="D65" s="30"/>
    </row>
    <row r="66" spans="2:4" ht="74.25" customHeight="1" x14ac:dyDescent="0.25">
      <c r="B66" s="7">
        <v>10</v>
      </c>
      <c r="C66" s="7" t="s">
        <v>17</v>
      </c>
      <c r="D66" s="7"/>
    </row>
    <row r="67" spans="2:4" x14ac:dyDescent="0.25">
      <c r="B67" s="29">
        <v>11</v>
      </c>
      <c r="C67" s="29" t="s">
        <v>46</v>
      </c>
      <c r="D67" s="30" t="s">
        <v>47</v>
      </c>
    </row>
    <row r="68" spans="2:4" ht="78" customHeight="1" x14ac:dyDescent="0.25">
      <c r="B68" s="29"/>
      <c r="C68" s="29"/>
      <c r="D68" s="30"/>
    </row>
    <row r="69" spans="2:4" ht="15" customHeight="1" x14ac:dyDescent="0.25">
      <c r="B69" s="29">
        <v>12</v>
      </c>
      <c r="C69" s="29" t="s">
        <v>18</v>
      </c>
      <c r="D69" s="30"/>
    </row>
    <row r="70" spans="2:4" ht="15" customHeight="1" x14ac:dyDescent="0.25">
      <c r="B70" s="29"/>
      <c r="C70" s="29"/>
      <c r="D70" s="30"/>
    </row>
    <row r="71" spans="2:4" ht="15" customHeight="1" x14ac:dyDescent="0.25">
      <c r="B71" s="29">
        <v>13</v>
      </c>
      <c r="C71" s="29" t="s">
        <v>39</v>
      </c>
      <c r="D71" s="30"/>
    </row>
    <row r="72" spans="2:4" ht="113.25" customHeight="1" x14ac:dyDescent="0.25">
      <c r="B72" s="29"/>
      <c r="C72" s="29"/>
      <c r="D72" s="30"/>
    </row>
    <row r="73" spans="2:4" ht="15" customHeight="1" x14ac:dyDescent="0.25">
      <c r="B73" s="29">
        <v>14</v>
      </c>
      <c r="C73" s="29" t="s">
        <v>19</v>
      </c>
      <c r="D73" s="30"/>
    </row>
    <row r="74" spans="2:4" ht="15" customHeight="1" x14ac:dyDescent="0.25">
      <c r="B74" s="29"/>
      <c r="C74" s="29"/>
      <c r="D74" s="30"/>
    </row>
    <row r="75" spans="2:4" ht="15" customHeight="1" x14ac:dyDescent="0.25">
      <c r="B75" s="27" t="s">
        <v>40</v>
      </c>
      <c r="C75" s="27"/>
      <c r="D75" s="27"/>
    </row>
    <row r="76" spans="2:4" ht="15.75" x14ac:dyDescent="0.25">
      <c r="B76" s="28" t="s">
        <v>26</v>
      </c>
      <c r="C76" s="28"/>
      <c r="D76" s="3"/>
    </row>
    <row r="77" spans="2:4" ht="15.75" x14ac:dyDescent="0.25">
      <c r="B77" s="28" t="s">
        <v>20</v>
      </c>
      <c r="C77" s="28"/>
      <c r="D77" s="28"/>
    </row>
    <row r="78" spans="2:4" ht="15.75" x14ac:dyDescent="0.25">
      <c r="B78" s="28" t="s">
        <v>21</v>
      </c>
      <c r="C78" s="28"/>
      <c r="D78" s="3"/>
    </row>
    <row r="79" spans="2:4" ht="15.75" x14ac:dyDescent="0.25">
      <c r="B79" s="28" t="s">
        <v>22</v>
      </c>
      <c r="C79" s="28"/>
      <c r="D79" s="3"/>
    </row>
    <row r="81" spans="1:12" ht="16.5" x14ac:dyDescent="0.25">
      <c r="A81" s="48"/>
      <c r="B81" s="48"/>
      <c r="C81" s="48"/>
      <c r="D81" s="48"/>
      <c r="E81" s="48"/>
      <c r="F81" s="48"/>
      <c r="G81" s="48"/>
      <c r="H81" s="48"/>
      <c r="I81" s="48"/>
      <c r="J81" s="48"/>
      <c r="K81" s="48"/>
      <c r="L81" s="48"/>
    </row>
  </sheetData>
  <mergeCells count="65">
    <mergeCell ref="D60:D61"/>
    <mergeCell ref="B79:C79"/>
    <mergeCell ref="A81:L81"/>
    <mergeCell ref="B62:B63"/>
    <mergeCell ref="C62:C63"/>
    <mergeCell ref="D62:D63"/>
    <mergeCell ref="B64:B65"/>
    <mergeCell ref="C64:C65"/>
    <mergeCell ref="D64:D65"/>
    <mergeCell ref="B67:B68"/>
    <mergeCell ref="C67:C68"/>
    <mergeCell ref="D67:D68"/>
    <mergeCell ref="B69:B70"/>
    <mergeCell ref="C69:C70"/>
    <mergeCell ref="D69:D70"/>
    <mergeCell ref="B60:B61"/>
    <mergeCell ref="F13:I13"/>
    <mergeCell ref="A15:L15"/>
    <mergeCell ref="A16:L16"/>
    <mergeCell ref="C18:C19"/>
    <mergeCell ref="D18:D19"/>
    <mergeCell ref="E18:E19"/>
    <mergeCell ref="F18:F19"/>
    <mergeCell ref="G18:G19"/>
    <mergeCell ref="H18:H19"/>
    <mergeCell ref="B18:B19"/>
    <mergeCell ref="C60:C61"/>
    <mergeCell ref="C41:D41"/>
    <mergeCell ref="B52:B53"/>
    <mergeCell ref="C52:C53"/>
    <mergeCell ref="D52:D53"/>
    <mergeCell ref="B42:D42"/>
    <mergeCell ref="B46:D46"/>
    <mergeCell ref="B48:B49"/>
    <mergeCell ref="C48:C49"/>
    <mergeCell ref="D48:D49"/>
    <mergeCell ref="D54:D55"/>
    <mergeCell ref="B56:B57"/>
    <mergeCell ref="C56:C57"/>
    <mergeCell ref="D56:D57"/>
    <mergeCell ref="B58:B59"/>
    <mergeCell ref="B54:B55"/>
    <mergeCell ref="B78:C78"/>
    <mergeCell ref="B71:B72"/>
    <mergeCell ref="C71:C72"/>
    <mergeCell ref="D71:D72"/>
    <mergeCell ref="B73:B74"/>
    <mergeCell ref="C73:C74"/>
    <mergeCell ref="D73:D74"/>
    <mergeCell ref="B75:D75"/>
    <mergeCell ref="B76:C76"/>
    <mergeCell ref="B77:D77"/>
    <mergeCell ref="C54:C55"/>
    <mergeCell ref="C58:C59"/>
    <mergeCell ref="D58:D59"/>
    <mergeCell ref="B31:D31"/>
    <mergeCell ref="A38:L38"/>
    <mergeCell ref="B50:B51"/>
    <mergeCell ref="C50:C51"/>
    <mergeCell ref="D50:D51"/>
    <mergeCell ref="A33:L33"/>
    <mergeCell ref="A34:L34"/>
    <mergeCell ref="A35:L35"/>
    <mergeCell ref="A37:L37"/>
    <mergeCell ref="C40:D40"/>
  </mergeCells>
  <pageMargins left="0" right="0" top="0" bottom="0" header="0" footer="0"/>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2024-08-06T06:42:23Z</dcterms:modified>
</cp:coreProperties>
</file>