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ТЕНДЕР 2021\Тендер  14.04.2021\"/>
    </mc:Choice>
  </mc:AlternateContent>
  <bookViews>
    <workbookView xWindow="240" yWindow="135" windowWidth="20115" windowHeight="7425" tabRatio="834"/>
  </bookViews>
  <sheets>
    <sheet name=" прилож" sheetId="7" r:id="rId1"/>
    <sheet name="Лист1" sheetId="8" r:id="rId2"/>
  </sheets>
  <calcPr calcId="152511"/>
</workbook>
</file>

<file path=xl/calcChain.xml><?xml version="1.0" encoding="utf-8"?>
<calcChain xmlns="http://schemas.openxmlformats.org/spreadsheetml/2006/main">
  <c r="H40" i="7" l="1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4" i="7" l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3" i="7"/>
</calcChain>
</file>

<file path=xl/sharedStrings.xml><?xml version="1.0" encoding="utf-8"?>
<sst xmlns="http://schemas.openxmlformats.org/spreadsheetml/2006/main" count="588" uniqueCount="388">
  <si>
    <t>Лот №5</t>
  </si>
  <si>
    <t>Лот №7</t>
  </si>
  <si>
    <t>Лот №1</t>
  </si>
  <si>
    <t>Лот №3</t>
  </si>
  <si>
    <t>Лот №4</t>
  </si>
  <si>
    <t>Лот №2</t>
  </si>
  <si>
    <t>Лот№6</t>
  </si>
  <si>
    <t>цена</t>
  </si>
  <si>
    <r>
      <t>№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лота</t>
    </r>
  </si>
  <si>
    <r>
      <t>Наименование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лотов</t>
    </r>
  </si>
  <si>
    <t>Кол-во</t>
  </si>
  <si>
    <r>
      <t>Сумма,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тенге</t>
    </r>
  </si>
  <si>
    <r>
      <t>Ед.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из</t>
    </r>
    <r>
      <rPr>
        <b/>
        <sz val="10.5"/>
        <color rgb="FF000000"/>
        <rFont val="Times New Roman"/>
        <family val="1"/>
        <charset val="204"/>
      </rPr>
      <t>ме</t>
    </r>
    <r>
      <rPr>
        <b/>
        <sz val="10.5"/>
        <color rgb="FF000000"/>
        <rFont val="Times New Roman"/>
        <family val="1"/>
        <charset val="204"/>
      </rPr>
      <t>рен</t>
    </r>
    <r>
      <rPr>
        <b/>
        <sz val="10.5"/>
        <color rgb="FF000000"/>
        <rFont val="Times New Roman"/>
        <family val="1"/>
        <charset val="204"/>
      </rPr>
      <t>ия</t>
    </r>
  </si>
  <si>
    <t>Лот №8</t>
  </si>
  <si>
    <t>Лот№9</t>
  </si>
  <si>
    <t>Лот №10</t>
  </si>
  <si>
    <t>Лот №11</t>
  </si>
  <si>
    <r>
      <t>Наименование</t>
    </r>
    <r>
      <rPr>
        <sz val="10.5"/>
        <color rgb="FF000000"/>
        <rFont val="Times New Roman"/>
        <family val="1"/>
        <charset val="204"/>
      </rPr>
      <t xml:space="preserve">  </t>
    </r>
    <r>
      <rPr>
        <b/>
        <sz val="10.5"/>
        <color rgb="FF000000"/>
        <rFont val="Times New Roman"/>
        <family val="1"/>
        <charset val="204"/>
      </rPr>
      <t xml:space="preserve">медицинского изделия </t>
    </r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</si>
  <si>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</si>
  <si>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</si>
  <si>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</si>
  <si>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</si>
  <si>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</si>
  <si>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</si>
  <si>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</si>
  <si>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</si>
  <si>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</si>
  <si>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</si>
  <si>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</si>
  <si>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</si>
  <si>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Лот №24</t>
  </si>
  <si>
    <t>Лот №25</t>
  </si>
  <si>
    <t>Лот №26</t>
  </si>
  <si>
    <t>Лот №27</t>
  </si>
  <si>
    <t>Лот №28</t>
  </si>
  <si>
    <t>Лот №29</t>
  </si>
  <si>
    <t>Лот №30</t>
  </si>
  <si>
    <t>Лот №31</t>
  </si>
  <si>
    <t>Лот №32</t>
  </si>
  <si>
    <t>Лот №33</t>
  </si>
  <si>
    <t>Лот №34</t>
  </si>
  <si>
    <t>Лот №35</t>
  </si>
  <si>
    <t>Лот №36</t>
  </si>
  <si>
    <t>Лот №37</t>
  </si>
  <si>
    <t>Лот №38</t>
  </si>
  <si>
    <t>Лот №39</t>
  </si>
  <si>
    <t>Лот №40</t>
  </si>
  <si>
    <t>Лот №41</t>
  </si>
  <si>
    <t>Лот №42</t>
  </si>
  <si>
    <t>Лот №43</t>
  </si>
  <si>
    <t>Лот №44</t>
  </si>
  <si>
    <t>Лот №45</t>
  </si>
  <si>
    <t>Лот №46</t>
  </si>
  <si>
    <t>Лот №47</t>
  </si>
  <si>
    <t>Лот №48</t>
  </si>
  <si>
    <t>Лот №49</t>
  </si>
  <si>
    <t>Лот №50</t>
  </si>
  <si>
    <t>упак</t>
  </si>
  <si>
    <t>Лот №51</t>
  </si>
  <si>
    <t>Лот №52</t>
  </si>
  <si>
    <t>Лот №53</t>
  </si>
  <si>
    <t>Лот №54</t>
  </si>
  <si>
    <t>Лот №55</t>
  </si>
  <si>
    <t>Лот №56</t>
  </si>
  <si>
    <t>Лот №57</t>
  </si>
  <si>
    <t>Лот №58</t>
  </si>
  <si>
    <t>Лот №59</t>
  </si>
  <si>
    <t>Лот №60</t>
  </si>
  <si>
    <t>Лот №61</t>
  </si>
  <si>
    <t>штука</t>
  </si>
  <si>
    <t>Эндоскопические ножницы полужесткие 5,5ш (Д-1,8мм)</t>
  </si>
  <si>
    <t>Эндоскопические ножницы полужесткие 5,5ш (Д-1,8мм), предназначен для проведения хирургических манипуляции в полости матки.</t>
  </si>
  <si>
    <t>Спиртоввая салфетка 65*56мм</t>
  </si>
  <si>
    <t>Белок общий-1 (1000мл) "Витал"</t>
  </si>
  <si>
    <t>Билирубин-12 общий</t>
  </si>
  <si>
    <t>ХОЛЕСТЕРИН1*200мл</t>
  </si>
  <si>
    <t xml:space="preserve">С-РЕАКТИВНЫЙ БЕЛОК </t>
  </si>
  <si>
    <t>Лактатдегидрогиназа (ЛДГ)1*50 мл</t>
  </si>
  <si>
    <t>Контрольная кровь 1,5 мл L</t>
  </si>
  <si>
    <t>Контрольная кровь 1,5 мл N</t>
  </si>
  <si>
    <t>Контрольная кровь 1,5 мл -Н</t>
  </si>
  <si>
    <t>Краска для ретикулоцитов 100мл</t>
  </si>
  <si>
    <t>CELLCLEANСL50(Не более 50 мл)</t>
  </si>
  <si>
    <t>Краска Романовского.</t>
  </si>
  <si>
    <t>Сульфосалициловая кислота.</t>
  </si>
  <si>
    <t>Набор реагентов для клинического анализа кала "КЛИНИКА-КАЛ"</t>
  </si>
  <si>
    <t>Набор реагентов по методу -Като Диахим-Като «НПФ АБРИС+»</t>
  </si>
  <si>
    <t>Набор реагентов для анализа спинномозговой жидкости</t>
  </si>
  <si>
    <t>Набор для окраски по Циль-Нильсену</t>
  </si>
  <si>
    <t>NaOH(едкий натр)</t>
  </si>
  <si>
    <t xml:space="preserve">Пролактин. ИФА метод </t>
  </si>
  <si>
    <t>Тестестерон.ИФА метод</t>
  </si>
  <si>
    <t>ФСГ (фолликостимулирующего гормона). ИФА метод.</t>
  </si>
  <si>
    <t>ЛГ (лютеинизирующего гормона). ИФА метод</t>
  </si>
  <si>
    <t>Определение кортизола. ИФА метод</t>
  </si>
  <si>
    <t>АФП (альфафетопро16теин) ИФА – Бест</t>
  </si>
  <si>
    <t xml:space="preserve">Прогестерон </t>
  </si>
  <si>
    <t xml:space="preserve">Электрод Са++ на анализатор AVL 9180 </t>
  </si>
  <si>
    <t xml:space="preserve">Электрод ХЛОР на анализатор AVL 9180 </t>
  </si>
  <si>
    <t>ХламиСкан 5*30 определений</t>
  </si>
  <si>
    <t>Контрольный образец ХламиСкан</t>
  </si>
  <si>
    <t xml:space="preserve">Масло ИММЕРСИОННОЕ НЕФЛЮОРЕСЦИРУЮЩЕЕ 10 мл </t>
  </si>
  <si>
    <t>Плазма кроличья цитратная сухая, фас. УП. №10</t>
  </si>
  <si>
    <t>Среда Гисса с мальтозой</t>
  </si>
  <si>
    <t>Крахмал</t>
  </si>
  <si>
    <t>Среда Вильсон -Блер</t>
  </si>
  <si>
    <t>Фенилаланин-L (уп. 25г)</t>
  </si>
  <si>
    <t>Мочевина</t>
  </si>
  <si>
    <t xml:space="preserve">Среда с лизином </t>
  </si>
  <si>
    <t>Гипосульфит натрия</t>
  </si>
  <si>
    <t>Соль Мора</t>
  </si>
  <si>
    <t>Малонат натрия</t>
  </si>
  <si>
    <t>Лактоза х/ч</t>
  </si>
  <si>
    <t>Орнитин</t>
  </si>
  <si>
    <t>Дульцит</t>
  </si>
  <si>
    <t>Сорбит</t>
  </si>
  <si>
    <t>Эмульсия яичного желтка (100 мл во флаконе), в упаковке 5 флаконов</t>
  </si>
  <si>
    <t>Хлорное железо</t>
  </si>
  <si>
    <t>Сыворотка диагностическая сальмонеллезная гр АВСДЕ для РА</t>
  </si>
  <si>
    <t>Сыворотка сальмонеллезная редких групп</t>
  </si>
  <si>
    <t>Сыворотка сальмонеллезная адсорб.сухая На для РА</t>
  </si>
  <si>
    <t>Сыворотка сальмонеллезная адсорб.сухая Н1.5 для РА</t>
  </si>
  <si>
    <t>Сыворотка сальмонеллезная адсорб.сухая Н1.7 для РА</t>
  </si>
  <si>
    <t>Сыворотка сальмонелезная адсорб.сухая Нd для РА</t>
  </si>
  <si>
    <t>Сыворотка сальмонеллезная адсорб.сухая Нg для РА</t>
  </si>
  <si>
    <t>Сыворотка сальмонелезная адсорб.сухая Нm для РА</t>
  </si>
  <si>
    <t>Сыворотка сальмонелезная адсорб.сухая О6.8. для РА</t>
  </si>
  <si>
    <t>Сыворотка сальмонелезная О6.7 для РА</t>
  </si>
  <si>
    <t>Сыворотка сальмонелезная Нс для РА</t>
  </si>
  <si>
    <t>Сыворотка сальмонеллезная адсорб сухая Нi для РА</t>
  </si>
  <si>
    <t>Сыворотка сальмонеллезная адсорб.сухая Н1.2  для  РА</t>
  </si>
  <si>
    <t>Сыворотка диагностическая специфических серогрупп менингококка А</t>
  </si>
  <si>
    <t>Сыворотка диагност. Специфич.серогрупп менингококка В</t>
  </si>
  <si>
    <t>Сыворотка диагност. Специфич.серогрупп менингококка С</t>
  </si>
  <si>
    <t>Сыворотка диагностическая адсорб.поливалентная Флекснера1-6. Зонне</t>
  </si>
  <si>
    <t>Сыворотка диагностическая шигеллезная  адсорб. Поливалентная Флекснера 1-5</t>
  </si>
  <si>
    <t>Сыворотка диагностическая шигеллезная адсорб. Поливалентная Флекснера 6</t>
  </si>
  <si>
    <t>Сыворотка шигеллёзная адсорб сухая Зонне фазы 1-2  для РА</t>
  </si>
  <si>
    <t>Сыворотка диагн-я шигеллезная  Флекснера тип  I</t>
  </si>
  <si>
    <t>Сыворотка диагностическая шигелезная  Флекснера тип  II</t>
  </si>
  <si>
    <t>Сыворотка диагностическая шигелезная  Флекснера тип  III</t>
  </si>
  <si>
    <t>Сыворотка диагностическая шигелезная  Флекснера тип   IV</t>
  </si>
  <si>
    <t>Сыворотка диагностическая шигелезная  Флекснера тип   V</t>
  </si>
  <si>
    <t>Сыворотка диагностическая шигелезная  Флекснера тип   VI</t>
  </si>
  <si>
    <t>Сыворотки диагностические, эшерихиозные ОК поливалентные сухие для РА- ОКА, ОКВ, ОКС, ОКД, ОКЕ</t>
  </si>
  <si>
    <t>Кларитромицин</t>
  </si>
  <si>
    <t>Амоксицилин</t>
  </si>
  <si>
    <t>Амоксиклав</t>
  </si>
  <si>
    <t>Левофлоксацин</t>
  </si>
  <si>
    <t>Тетрациклин</t>
  </si>
  <si>
    <t>Левомицитин</t>
  </si>
  <si>
    <t>Азитромицин</t>
  </si>
  <si>
    <t>Меропенем</t>
  </si>
  <si>
    <t>Амикацин</t>
  </si>
  <si>
    <t>Цефотаксим</t>
  </si>
  <si>
    <t>Авелокс</t>
  </si>
  <si>
    <t>Ванкомицин</t>
  </si>
  <si>
    <t>Метициллин</t>
  </si>
  <si>
    <t>фурагин</t>
  </si>
  <si>
    <t xml:space="preserve">Цефуроксим </t>
  </si>
  <si>
    <t>Метронидазол</t>
  </si>
  <si>
    <t>Дорипенем</t>
  </si>
  <si>
    <t>Флуконазол</t>
  </si>
  <si>
    <t>Кетоконазол</t>
  </si>
  <si>
    <t>Клотримазол</t>
  </si>
  <si>
    <t>Итраконазол</t>
  </si>
  <si>
    <t>Нистатин</t>
  </si>
  <si>
    <t>Диски соптохином</t>
  </si>
  <si>
    <t>Диски с бацитрацином</t>
  </si>
  <si>
    <t>Диски оксидазные</t>
  </si>
  <si>
    <t xml:space="preserve">Диски для определения гидролиза гиппурата  </t>
  </si>
  <si>
    <t xml:space="preserve">Диски с триметопримом и сульфометоксазолом </t>
  </si>
  <si>
    <t xml:space="preserve">Диски с бензилпенициллином </t>
  </si>
  <si>
    <t xml:space="preserve">X Factor </t>
  </si>
  <si>
    <t xml:space="preserve">V Factor </t>
  </si>
  <si>
    <t xml:space="preserve">Бактериофаг сальмонеллезный групп A,B,C,D,E </t>
  </si>
  <si>
    <t>Бактериофаг дизентерийный поливалентный таблетки, флаконы№ 10 по 50 таб</t>
  </si>
  <si>
    <t>тест полоски для определения Рн</t>
  </si>
  <si>
    <t>Фенол-рот индикатор</t>
  </si>
  <si>
    <t>Диагностикумкишечноиерсиниозный сухой РНГА 03</t>
  </si>
  <si>
    <t>Диагностикумкишечноиерсиниозный сухой РНГА 09</t>
  </si>
  <si>
    <t>Диагностикумэритроц.киш-псевдотуберкулёзный</t>
  </si>
  <si>
    <t>Диагностикумэритроцитарныйсальм.антигенный жидкий 1.4.12.</t>
  </si>
  <si>
    <t>Диагностикумэритроцитарныйсальмонел. Оантиг.1.9.12.</t>
  </si>
  <si>
    <t>Диагностикумэритроцитарныйсальмонел.О-антиг жидкий 1.2.12</t>
  </si>
  <si>
    <t>Диагностикумсальмон О-антиг жидкий Оvi</t>
  </si>
  <si>
    <t>ДиагностикумэритроцитарныйшигелезныйЗонне сухой</t>
  </si>
  <si>
    <t>ДиагностикумэритроцитарныйшигелезныйФлекснераI-V</t>
  </si>
  <si>
    <t>ДиагностикумэритроцитарныйшигелезныйФлекснераVI</t>
  </si>
  <si>
    <t>Диагностикумэритроцитарныйсальмонел.редких групп</t>
  </si>
  <si>
    <t>Диагностикумэритроцитарныйлистериозный антигенный сухой для РПГА</t>
  </si>
  <si>
    <t>Диагностикумэритроцитарныйлептоспирозный антигенный сухой для РПГА</t>
  </si>
  <si>
    <t>Диагностикумсальмонеллёзный эритроцит. О-антиг жидкий 6.8.</t>
  </si>
  <si>
    <t>Диагностикумсальмон. Эритроцитарный О-антиг жидкий 6.7.</t>
  </si>
  <si>
    <t>Диагностикумэритроцитарныйсальмон О3.10.</t>
  </si>
  <si>
    <t>Диагностикумтуляремийныйэритрантиг-й сухой</t>
  </si>
  <si>
    <t>Лот №62</t>
  </si>
  <si>
    <t>Лот №63</t>
  </si>
  <si>
    <t>Лот №64</t>
  </si>
  <si>
    <t>Лот №65</t>
  </si>
  <si>
    <t>Лот №66</t>
  </si>
  <si>
    <t>Лот №67</t>
  </si>
  <si>
    <t>Лот №68</t>
  </si>
  <si>
    <t>Лот №69</t>
  </si>
  <si>
    <t>Лот №70</t>
  </si>
  <si>
    <t>Лот №71</t>
  </si>
  <si>
    <t>Лот №72</t>
  </si>
  <si>
    <t>Лот №73</t>
  </si>
  <si>
    <t>Лот №74</t>
  </si>
  <si>
    <t>Лот №75</t>
  </si>
  <si>
    <t>Лот №76</t>
  </si>
  <si>
    <t>Лот №77</t>
  </si>
  <si>
    <t>Лот №78</t>
  </si>
  <si>
    <t>Лот №79</t>
  </si>
  <si>
    <t>Лот №80</t>
  </si>
  <si>
    <t>Лот №81</t>
  </si>
  <si>
    <t>Лот №82</t>
  </si>
  <si>
    <t>Лот №83</t>
  </si>
  <si>
    <t>Лот №84</t>
  </si>
  <si>
    <t>Лот №85</t>
  </si>
  <si>
    <t>Лот №86</t>
  </si>
  <si>
    <t>Лот №87</t>
  </si>
  <si>
    <t>Лот №88</t>
  </si>
  <si>
    <t>Лот №89</t>
  </si>
  <si>
    <t>Лот №90</t>
  </si>
  <si>
    <t>Лот №91</t>
  </si>
  <si>
    <t>Лот №92</t>
  </si>
  <si>
    <t>Лот №93</t>
  </si>
  <si>
    <t>Лот №94</t>
  </si>
  <si>
    <t>Лот №95</t>
  </si>
  <si>
    <t>Лот №96</t>
  </si>
  <si>
    <t>Лот №97</t>
  </si>
  <si>
    <t>Лот №98</t>
  </si>
  <si>
    <t>Лот №99</t>
  </si>
  <si>
    <t>Лот №100</t>
  </si>
  <si>
    <t>Лот №101</t>
  </si>
  <si>
    <t>Лот №102</t>
  </si>
  <si>
    <t>Лот №103</t>
  </si>
  <si>
    <t>Лот №104</t>
  </si>
  <si>
    <t>Лот №105</t>
  </si>
  <si>
    <t>Лот №106</t>
  </si>
  <si>
    <t>Лот №107</t>
  </si>
  <si>
    <t>Лот №108</t>
  </si>
  <si>
    <t>Лот №109</t>
  </si>
  <si>
    <t>Лот №110</t>
  </si>
  <si>
    <t>Лот №111</t>
  </si>
  <si>
    <t>Лот №112</t>
  </si>
  <si>
    <t>Лот №113</t>
  </si>
  <si>
    <t>Лот №114</t>
  </si>
  <si>
    <t>Лот №115</t>
  </si>
  <si>
    <t>Лот №116</t>
  </si>
  <si>
    <t>Лот №117</t>
  </si>
  <si>
    <t>Лот №118</t>
  </si>
  <si>
    <t>Лот №119</t>
  </si>
  <si>
    <t>Лот №120</t>
  </si>
  <si>
    <t>Лот №121</t>
  </si>
  <si>
    <t>Лот №122</t>
  </si>
  <si>
    <t>Лот №123</t>
  </si>
  <si>
    <t>Лот №124</t>
  </si>
  <si>
    <t>Лот №125</t>
  </si>
  <si>
    <t>Лот №126</t>
  </si>
  <si>
    <t>Лот №127</t>
  </si>
  <si>
    <t>Лот №128</t>
  </si>
  <si>
    <t>Лот №129</t>
  </si>
  <si>
    <t>Лот №130</t>
  </si>
  <si>
    <t>Лот №131</t>
  </si>
  <si>
    <t>Лот №132</t>
  </si>
  <si>
    <t>Лот №133</t>
  </si>
  <si>
    <t>Лот №134</t>
  </si>
  <si>
    <t>Лот №135</t>
  </si>
  <si>
    <t>Лот №136</t>
  </si>
  <si>
    <t>Лот №137</t>
  </si>
  <si>
    <t>Лот №138</t>
  </si>
  <si>
    <t>Лот №139</t>
  </si>
  <si>
    <t>Лот №140</t>
  </si>
  <si>
    <t>Лот №141</t>
  </si>
  <si>
    <t>Лот №142</t>
  </si>
  <si>
    <t>Лот №143</t>
  </si>
  <si>
    <t>Лот №144</t>
  </si>
  <si>
    <t>Лот №145</t>
  </si>
  <si>
    <t>Лот №146</t>
  </si>
  <si>
    <t>уп</t>
  </si>
  <si>
    <t>фл</t>
  </si>
  <si>
    <t>кг</t>
  </si>
  <si>
    <t>наб</t>
  </si>
  <si>
    <t>упак.</t>
  </si>
  <si>
    <t>амп.</t>
  </si>
  <si>
    <t>Фл</t>
  </si>
  <si>
    <t>амп</t>
  </si>
  <si>
    <t>комп</t>
  </si>
  <si>
    <t>Комп</t>
  </si>
  <si>
    <t>компл</t>
  </si>
  <si>
    <t>Набор предназначен для кол-го определения общего холестерина в сыворотке или плазме крови на биох. анализаторе А-15</t>
  </si>
  <si>
    <t>Контрольная кровь патологически низкий уровень предназначена для оценки точности и воспроизводимости результатов измерений на гематологическом анализаторе</t>
  </si>
  <si>
    <t>Контрольная кровь норма предназначена для оценки точности и воспроизводимости результатов измерений на гематологическом анализаторе</t>
  </si>
  <si>
    <t>Контрольная кровь патологически высокий уровень предназначена для оценки точности и воспроизводимости результатов измерений на гематологическом анализаторе</t>
  </si>
  <si>
    <t>Раствор бриллиантового крезилового синего,используется для определения ретикулоцитов фл 50 мл</t>
  </si>
  <si>
    <t>Для покраски мазков крови</t>
  </si>
  <si>
    <t>Предназначена для определения белка в моче ( качественная проба ).Унифицированный метод</t>
  </si>
  <si>
    <t>Набор реагентов для проведения исследования капрология</t>
  </si>
  <si>
    <t>Набор предназначен для для исследовании фекалий по методу КАТО</t>
  </si>
  <si>
    <t>Набор реагентов для клинического исследования спинномозговой жидкости</t>
  </si>
  <si>
    <t>Набор реагентов для окраски по Циль-Нильсену предназначен для выявления спирто- и кислотоустойчивых бактерий, в частности семейства Mycobacteriaceae (микобактерий туберкулеза, лепры и др.) и некоторых простейших (криптоспоридий).  </t>
  </si>
  <si>
    <t>Каустическая сода</t>
  </si>
  <si>
    <t>Набор для количественного определения пролактина в сыворотке крови человека методом ИФА на анализаторе BIO RAD 680 . t -хран +2-8С .</t>
  </si>
  <si>
    <t xml:space="preserve">Набор реагентов « Стероид ИФА — тестостерон « предназначен для количественного определения тестостерона в сыворотке крови человека методом ИФА на анализаторе BIO RAD 680 . t-хран +2-8С . </t>
  </si>
  <si>
    <t>Набор для количественного определения фолликостимулирующего гормона (ФСГ) в сыворотке крови человека методом ИФА на анализаторе BIO RAD 680 . t -хран +2-8С .</t>
  </si>
  <si>
    <t>Набор реагентов для иммуноферментного определения лютеинизирующего гормона в сыворотке крови человека « Гонадотропин -ИФА-ЛГ» методом ИФА на анализаторе BIO RAD 680 . t-хран +2-8С .</t>
  </si>
  <si>
    <t>Набор реагентов для определения кортизола в сыворотке крови человека на анализаторе BIO RAD 680. t-хран +2-8С</t>
  </si>
  <si>
    <t>Набор реагентов ИФА-АФП-1 предназначен для количественного определения концетрации альфа-фетопротеина в сыворотке крови человека методом ИФА на анализаторе BIO RAD 680. t - хран +2-8</t>
  </si>
  <si>
    <t>Набор реагентов для определения ПРОГЕСТЕРОНА в сыворотке крови человека на анализатореЛАЗУРИТ. t -хран +2-8С</t>
  </si>
  <si>
    <t>Электрод предназначен для работы на анализаторе электролитов АВL-9180,определения электролитов калия</t>
  </si>
  <si>
    <t>Электрод предназначен для работы на анализаторе электролитов АВL-9180,определения электролитов кальция</t>
  </si>
  <si>
    <t>Электрод предназначен для работы на анализаторе электролитов АВL-9180,определения электролитов хлоридов</t>
  </si>
  <si>
    <r>
      <rPr>
        <sz val="11"/>
        <color theme="1"/>
        <rFont val="Calibri"/>
        <family val="2"/>
        <charset val="204"/>
        <scheme val="minor"/>
      </rPr>
      <t xml:space="preserve">Набор реагентов для выявления бактериальных антигенов </t>
    </r>
    <r>
      <rPr>
        <b/>
        <sz val="11"/>
        <color theme="1"/>
        <rFont val="Calibri"/>
        <family val="2"/>
        <charset val="204"/>
        <scheme val="minor"/>
      </rPr>
      <t>Chlamydia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trachomatis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методом прямой иммунофлюоресценции</t>
    </r>
  </si>
  <si>
    <t>Контр.образцы к наборам реагентов для выявления антигена Chlamydia trachomatis методом прямой иммунофлюоресценции.</t>
  </si>
  <si>
    <t>Экспресс-тест для опред.Гепатита C</t>
  </si>
  <si>
    <t xml:space="preserve">Экспресс тест для качественного и дифференцированного  определения антител IgG и IgM к вирусу Гепатита А </t>
  </si>
  <si>
    <t>Экспресс-тест для опред.Гепатита В</t>
  </si>
  <si>
    <t xml:space="preserve">Для работы с микроскопом для просмотра мазков </t>
  </si>
  <si>
    <t xml:space="preserve">Набор реагентов для видовой идентификации стафилококков </t>
  </si>
  <si>
    <t>Питательная среда для идентификации энтеробактерий фл 0.25кг</t>
  </si>
  <si>
    <t>Крахмал растворимый для идентификации микроорганизмов.</t>
  </si>
  <si>
    <t>Среда питательная сухаядля идентификации анаэробов фл 0.25кг</t>
  </si>
  <si>
    <t>Сухая питательная среда для дифференциации стрептококков</t>
  </si>
  <si>
    <t>Сухая питательная среда для культивирования микр-ов фл 0.25кг</t>
  </si>
  <si>
    <t>Ингредиент в виде сухого порошкообразного вещества для приготовления сред</t>
  </si>
  <si>
    <t>Сухая питательная среда для культивирования холерного вибриона</t>
  </si>
  <si>
    <t>Для проведения бактериологических исследований</t>
  </si>
  <si>
    <t>Сухая питательная среда для идентификации энтеробактерий</t>
  </si>
  <si>
    <t>Сыворотка сухая в ампулах для идентификации  стафилококка</t>
  </si>
  <si>
    <t>Для диагностики энтеробактерии</t>
  </si>
  <si>
    <t>Сыворотка сухая в ампулах для идентификации  энеробактерий рода сальмонелл</t>
  </si>
  <si>
    <t>Сыворотка сухая в ампулах для идентификации  энтеробактерий рода сальмонелл</t>
  </si>
  <si>
    <t>Сыворотка сухая в ампулах для идентификации  энеробактерий брюшного тифа.</t>
  </si>
  <si>
    <t>Сыворотка сухая в ампулах для идентификации  энеробактерий рода сальмонел</t>
  </si>
  <si>
    <t>Сыворотка сухая в ампулах для идентификации  менингококковой инфекции серогруппы А</t>
  </si>
  <si>
    <t>Сыворотка сухая в ампулах для идентификации менингококка серогруппы В</t>
  </si>
  <si>
    <t>Сыворотка сухая в ампулах для идентификации менингококка серогруппы С</t>
  </si>
  <si>
    <t>Сыворотка сухая в ампулах для идентификации энтеробактерий рода шигелл</t>
  </si>
  <si>
    <t>Сыворотка сухая в ампулах для идентиф-иэнтеро бактерий р. шигелл</t>
  </si>
  <si>
    <t>Сыворотка  для идентификации  патогенных эшерихий</t>
  </si>
  <si>
    <t>Бумажные диски во флаконах пропитанные антибиотиками для определения чувствительности микроорг</t>
  </si>
  <si>
    <t>Диски с антибиотиком для определения чувствительности микроорг</t>
  </si>
  <si>
    <t>Питательная среда для дифференциации стрептококков</t>
  </si>
  <si>
    <t>Диски с гемином для дифференциации видов Haemophilus</t>
  </si>
  <si>
    <t>Диагностикум сухой для идентификации энтеробактерий</t>
  </si>
  <si>
    <t>Диагностикумсухой  для идентификации  энеробактерий рода сальмонелл</t>
  </si>
  <si>
    <t>Диагностикум сухой во флаконах для идентификации  р. листерий</t>
  </si>
  <si>
    <t>Диагностикум сухой во флаконах для идентификации  р. лептоспир</t>
  </si>
  <si>
    <t>Диагностикум   для идентификации  энтеробактерий р. сальмонелл в РПГА.</t>
  </si>
  <si>
    <t>Диагностикум   для идентификации шигелл</t>
  </si>
  <si>
    <t>Диагностикум   для постановки РПГА</t>
  </si>
  <si>
    <t xml:space="preserve">Экспресс-тест для опред.Гепатита C №30 </t>
  </si>
  <si>
    <t xml:space="preserve">Экспресс тест для качественного и дифференцированного  определения антител IgG и IgM к вирусу Гепатита А №25 </t>
  </si>
  <si>
    <t xml:space="preserve">Экспресс-тест для опред.Гепатита В №30 </t>
  </si>
  <si>
    <r>
      <t>'</t>
    </r>
    <r>
      <rPr>
        <sz val="11"/>
        <color rgb="FF000000"/>
        <rFont val="Times New Roman"/>
        <family val="1"/>
        <charset val="204"/>
      </rPr>
      <t xml:space="preserve">Электрод калия на анализатор AVL 9180 </t>
    </r>
  </si>
  <si>
    <t xml:space="preserve">Сыворотки диагностические шигеллезные, моно-валентные, Флекснера групповые: 3¸4;  </t>
  </si>
  <si>
    <t xml:space="preserve">Сыворотки диагностические шигеллезные, моно-валентные, Флекснера групповые: 6; </t>
  </si>
  <si>
    <t>Сыворотки диагностические шигеллезные, моно-валентные, Флекснера групповые:  7¸8</t>
  </si>
  <si>
    <t>Диски с антибиотиками: цефтриаксон</t>
  </si>
  <si>
    <t>Диски с антибиотиками:Цефазолин</t>
  </si>
  <si>
    <t>Диски с антибиотиками:Ципрофлоксацин</t>
  </si>
  <si>
    <t>Диски с антибиотиками:Цефтазидим</t>
  </si>
  <si>
    <t>Диски с антибиотиками:Цефалексим</t>
  </si>
  <si>
    <t>Диски с антибиотиками:Гентамицин</t>
  </si>
  <si>
    <t>АЛТ-16 2*50</t>
  </si>
  <si>
    <t>АСТ-16   2*50</t>
  </si>
  <si>
    <t>Мочевая кислота-2    2*50</t>
  </si>
  <si>
    <t xml:space="preserve">Креатинин-14 </t>
  </si>
  <si>
    <t>Мочевина-13  2*50</t>
  </si>
  <si>
    <t xml:space="preserve">Глюкоза-12 </t>
  </si>
  <si>
    <t xml:space="preserve">Щелочная фосфотаза -03 </t>
  </si>
  <si>
    <t xml:space="preserve">Амилаза EPS-12 </t>
  </si>
  <si>
    <t xml:space="preserve">Салфетка однократного применения из нетканого материала. Пропитана раствором 70% этилового спирта. Салфетка размером 65х56 мм.сфальцована в два сгиба и упакована в герметичный пакет размером 50х50 мм. из трехслойного материала (бумага,  фольга и полиэтилен). </t>
  </si>
  <si>
    <t>Диагностический набор АЛТ-ВИТАЛ для количественного определения активности аланинаминотрансферазы (АЛТ) в сыворотке и плазме крови оптимизированным энзиматическим киектическим методом</t>
  </si>
  <si>
    <t xml:space="preserve">Диагностический набор АСТ-ВИТАЛ для количественного определения активности аланинаминотрансферазы (АСТ) в сыворотке и плазме крови оптимизированным энзиматическим кинетическим методом </t>
  </si>
  <si>
    <t xml:space="preserve">НАБОР РЕАГЕНТОВ ДЛЯ ОПРЕДЕЛЕНИЯ КОНЦЕНТРАЦИИ ОБЩЕГО БЕЛКА В СЫВОРОТКЕ И ПЛАЗМЕ КРОВИ БИУРЕТОВЫМ МЕТОДОМ </t>
  </si>
  <si>
    <t xml:space="preserve">НАБОР РЕАГЕНТОВ ДЛЯ ОПРЕДЕЛЕНИЯ КОНЦЕНТРАЦИИ ОБЩЕГО И ПРЯМОГО БИЛИРУБИНАВ СЫВОРОТКЕ КРОВИ УНИФИЦИРОВАННЫМ МЕТОДОМ ЕНДРАССИКА-ГРОФА </t>
  </si>
  <si>
    <t xml:space="preserve">Набор реагентов для определения концентрации мочевой кислоты энзиматическим колориметрическим методом без депротеинизации. </t>
  </si>
  <si>
    <t>Набор реагентов для определения концентрации креатинина в сыворотке (плазме) крови и моче псевдокинетическим методом, основанным на реакции Яффе, 400 мл.</t>
  </si>
  <si>
    <t xml:space="preserve">НАБОР РЕАГЕНТОВ ДЛЯ ОПРЕДЕЛЕНИЯ КОНЦЕНТРАЦИИ МОЧЕВИНЫ В БИОЛОГИЧЕСКИХ ЖИДКОСТЯХ УРЕАЗНЫМ/ГЛУТАМАТДЕГИДРОГЕНАЗНЫМ МЕТОДОМ </t>
  </si>
  <si>
    <t xml:space="preserve">Набор реагентов для определения концентрации глюкозы в цельной крови энзиматическим колориметрическим методом с депротеинизацией. </t>
  </si>
  <si>
    <t xml:space="preserve">Набор для определения С реактивного белка. </t>
  </si>
  <si>
    <t xml:space="preserve">НАБОР РЕАГЕНТОВ ДЛЯ ОПРЕДЕЛЕНИЯ АКТИВНОСТИ ЩЕЛОЧНОЙ ФОСФАТАЗЫ В СЫВОРОТКЕ И ПЛАЗМЕ КРОВИ ОПТИМИЗИРОВАННЫМ КИНЕТИЧЕСКИМ МЕТОДОМ </t>
  </si>
  <si>
    <t xml:space="preserve">Набор реагентов для определения активности a-АМИЛАЗЫ в сыворотке крови и моче оптимизированным энзиматическим кинетическим методом </t>
  </si>
  <si>
    <t xml:space="preserve">Набор реагентов для определения активности лактатдегидрогеназы в сыворотке и плазме крови оптимизированным кинетическим UV методом (fluid stable), 50 мл. </t>
  </si>
  <si>
    <t xml:space="preserve">Раствор CELLCLEAN из комплекта к анализатору Sysmex XP300 Предоставить доверенность от завода-производителя оборудования.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</si>
</sst>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General"/>
    <numFmt numFmtId="165" formatCode="_-&quot;£&quot;* #,##0.00_-;\-&quot;£&quot;* #,##0.00_-;_-&quot;£&quot;* &quot;-&quot;??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  <charset val="204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Cambria"/>
      <family val="1"/>
      <charset val="204"/>
    </font>
    <font>
      <sz val="12"/>
      <name val="Times New Roman"/>
      <family val="1"/>
      <charset val="204"/>
    </font>
    <font>
      <sz val="12"/>
      <color rgb="FF212529"/>
      <name val="Arial"/>
      <family val="2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A"/>
      </left>
      <right/>
      <top style="thin">
        <color rgb="FF00000A"/>
      </top>
      <bottom style="thin">
        <color rgb="FF00000A"/>
      </bottom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 style="thin">
        <color rgb="FF00000A"/>
      </left>
      <right style="thin">
        <color rgb="FF00000A"/>
      </right>
      <top style="thin">
        <color rgb="FF00000A"/>
      </top>
      <bottom/>
      <diagonal/>
    </border>
    <border>
      <left style="thin">
        <color rgb="FF00000A"/>
      </left>
      <right style="thin">
        <color rgb="FF00000A"/>
      </right>
      <top/>
      <bottom style="thin">
        <color rgb="FF00000A"/>
      </bottom>
      <diagonal/>
    </border>
  </borders>
  <cellStyleXfs count="35">
    <xf numFmtId="0" fontId="0" fillId="0" borderId="0"/>
    <xf numFmtId="0" fontId="2" fillId="0" borderId="0"/>
    <xf numFmtId="0" fontId="2" fillId="0" borderId="0"/>
    <xf numFmtId="164" fontId="4" fillId="0" borderId="0"/>
    <xf numFmtId="0" fontId="5" fillId="0" borderId="0"/>
    <xf numFmtId="0" fontId="2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2" fillId="0" borderId="0"/>
    <xf numFmtId="165" fontId="7" fillId="0" borderId="0" applyFont="0" applyFill="0" applyBorder="0" applyAlignment="0" applyProtection="0"/>
    <xf numFmtId="0" fontId="7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7" fillId="0" borderId="0"/>
    <xf numFmtId="0" fontId="3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>
      <alignment horizontal="center"/>
    </xf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9" fillId="0" borderId="0"/>
    <xf numFmtId="0" fontId="19" fillId="0" borderId="0"/>
    <xf numFmtId="0" fontId="3" fillId="0" borderId="0"/>
  </cellStyleXfs>
  <cellXfs count="77">
    <xf numFmtId="0" fontId="0" fillId="0" borderId="0" xfId="0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3" fillId="0" borderId="0" xfId="0" applyFont="1"/>
    <xf numFmtId="0" fontId="11" fillId="2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indent="5"/>
    </xf>
    <xf numFmtId="0" fontId="11" fillId="2" borderId="5" xfId="0" applyFont="1" applyFill="1" applyBorder="1" applyAlignment="1">
      <alignment horizontal="center" wrapText="1"/>
    </xf>
    <xf numFmtId="0" fontId="17" fillId="0" borderId="1" xfId="16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1" xfId="16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7" fillId="0" borderId="1" xfId="16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top" wrapText="1"/>
    </xf>
    <xf numFmtId="0" fontId="17" fillId="2" borderId="3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right" vertical="center" wrapText="1"/>
    </xf>
    <xf numFmtId="0" fontId="23" fillId="2" borderId="10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12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8" fillId="2" borderId="0" xfId="0" applyFont="1" applyFill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left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1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12" xfId="0" applyFont="1" applyFill="1" applyBorder="1" applyAlignment="1">
      <alignment horizontal="left" vertical="center" wrapText="1"/>
    </xf>
    <xf numFmtId="0" fontId="25" fillId="2" borderId="10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wrapText="1"/>
    </xf>
    <xf numFmtId="0" fontId="12" fillId="0" borderId="4" xfId="16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29" fillId="2" borderId="1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 vertical="top" wrapText="1"/>
    </xf>
    <xf numFmtId="0" fontId="18" fillId="2" borderId="7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23" fillId="2" borderId="7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 indent="1"/>
    </xf>
    <xf numFmtId="0" fontId="14" fillId="0" borderId="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 indent="3"/>
    </xf>
    <xf numFmtId="0" fontId="14" fillId="0" borderId="3" xfId="0" applyFont="1" applyBorder="1" applyAlignment="1">
      <alignment horizontal="left" vertical="center" wrapText="1" indent="3"/>
    </xf>
    <xf numFmtId="0" fontId="0" fillId="0" borderId="2" xfId="0" applyBorder="1" applyAlignment="1">
      <alignment horizontal="left" vertical="center" wrapText="1" indent="3"/>
    </xf>
  </cellXfs>
  <cellStyles count="35">
    <cellStyle name="Excel Built-in Normal" xfId="3"/>
    <cellStyle name="Excel Built-in Normal 2" xfId="4"/>
    <cellStyle name="Normal" xfId="5"/>
    <cellStyle name="Normal 2" xfId="6"/>
    <cellStyle name="Normal 2 3" xfId="7"/>
    <cellStyle name="Normal 4" xfId="8"/>
    <cellStyle name="Normal 4 2" xfId="9"/>
    <cellStyle name="Normal 6" xfId="10"/>
    <cellStyle name="Normal_apteka" xfId="11"/>
    <cellStyle name="Standard_Tabelle1" xfId="12"/>
    <cellStyle name="Денежный 2" xfId="13"/>
    <cellStyle name="Обычный" xfId="0" builtinId="0"/>
    <cellStyle name="Обычный 10" xfId="31"/>
    <cellStyle name="Обычный 11" xfId="14"/>
    <cellStyle name="Обычный 12" xfId="32"/>
    <cellStyle name="Обычный 2" xfId="1"/>
    <cellStyle name="Обычный 2 2" xfId="2"/>
    <cellStyle name="Обычный 2 2 2" xfId="15"/>
    <cellStyle name="Обычный 2 3" xfId="16"/>
    <cellStyle name="Обычный 2 3 2" xfId="17"/>
    <cellStyle name="Обычный 2_Свод - заявка 1" xfId="18"/>
    <cellStyle name="Обычный 3" xfId="19"/>
    <cellStyle name="Обычный 3 2" xfId="33"/>
    <cellStyle name="Обычный 4" xfId="20"/>
    <cellStyle name="Обычный 5" xfId="21"/>
    <cellStyle name="Обычный 6" xfId="27"/>
    <cellStyle name="Обычный 7" xfId="28"/>
    <cellStyle name="Обычный 8" xfId="29"/>
    <cellStyle name="Обычный 9" xfId="30"/>
    <cellStyle name="Процентный 2" xfId="22"/>
    <cellStyle name="Процентный 3" xfId="23"/>
    <cellStyle name="Стиль 1" xfId="24"/>
    <cellStyle name="Стиль 1 2" xfId="34"/>
    <cellStyle name="Финансовый 2" xfId="25"/>
    <cellStyle name="Финансовый 3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3"/>
  <sheetViews>
    <sheetView tabSelected="1" topLeftCell="A145" workbookViewId="0">
      <selection activeCell="C155" sqref="C155"/>
    </sheetView>
  </sheetViews>
  <sheetFormatPr defaultRowHeight="15" x14ac:dyDescent="0.25"/>
  <cols>
    <col min="1" max="1" width="12.140625" style="1" customWidth="1"/>
    <col min="2" max="2" width="22.85546875" style="2" customWidth="1"/>
    <col min="3" max="3" width="99.140625" style="2" customWidth="1"/>
    <col min="4" max="4" width="10.7109375" style="5" customWidth="1"/>
    <col min="5" max="5" width="10.5703125" style="5" customWidth="1"/>
    <col min="6" max="6" width="11.7109375" hidden="1" customWidth="1"/>
    <col min="7" max="7" width="17.28515625" customWidth="1"/>
    <col min="8" max="8" width="16.7109375" customWidth="1"/>
    <col min="12" max="12" width="64.28515625" customWidth="1"/>
  </cols>
  <sheetData>
    <row r="1" spans="1:13" ht="29.45" customHeight="1" x14ac:dyDescent="0.25">
      <c r="A1" s="67" t="s">
        <v>8</v>
      </c>
      <c r="B1" s="67" t="s">
        <v>9</v>
      </c>
      <c r="C1" s="70" t="s">
        <v>17</v>
      </c>
      <c r="D1" s="72" t="s">
        <v>12</v>
      </c>
      <c r="E1" s="68" t="s">
        <v>10</v>
      </c>
      <c r="F1" s="74" t="s">
        <v>7</v>
      </c>
      <c r="G1" s="75" t="s">
        <v>7</v>
      </c>
      <c r="H1" s="67" t="s">
        <v>11</v>
      </c>
    </row>
    <row r="2" spans="1:13" ht="14.45" customHeight="1" x14ac:dyDescent="0.25">
      <c r="A2" s="67"/>
      <c r="B2" s="68"/>
      <c r="C2" s="71"/>
      <c r="D2" s="73"/>
      <c r="E2" s="69"/>
      <c r="F2" s="74"/>
      <c r="G2" s="76"/>
      <c r="H2" s="67"/>
    </row>
    <row r="3" spans="1:13" ht="115.5" customHeight="1" x14ac:dyDescent="0.25">
      <c r="A3" s="6" t="s">
        <v>2</v>
      </c>
      <c r="B3" s="14" t="s">
        <v>70</v>
      </c>
      <c r="C3" s="21" t="s">
        <v>71</v>
      </c>
      <c r="D3" s="15" t="s">
        <v>69</v>
      </c>
      <c r="E3" s="15">
        <v>2</v>
      </c>
      <c r="F3" s="52"/>
      <c r="G3" s="20">
        <v>359000</v>
      </c>
      <c r="H3" s="13">
        <f>E3*G3</f>
        <v>718000</v>
      </c>
      <c r="I3" s="7"/>
      <c r="M3" s="8"/>
    </row>
    <row r="4" spans="1:13" ht="80.25" customHeight="1" x14ac:dyDescent="0.25">
      <c r="A4" s="4" t="s">
        <v>5</v>
      </c>
      <c r="B4" s="12" t="s">
        <v>72</v>
      </c>
      <c r="C4" s="22" t="s">
        <v>374</v>
      </c>
      <c r="D4" s="15" t="s">
        <v>69</v>
      </c>
      <c r="E4" s="20">
        <v>1200000</v>
      </c>
      <c r="F4" s="52"/>
      <c r="G4" s="20">
        <v>6.5</v>
      </c>
      <c r="H4" s="13">
        <f t="shared" ref="H4:H64" si="0">E4*G4</f>
        <v>7800000</v>
      </c>
      <c r="I4" s="7"/>
      <c r="M4" s="9"/>
    </row>
    <row r="5" spans="1:13" ht="89.25" customHeight="1" x14ac:dyDescent="0.25">
      <c r="A5" s="4" t="s">
        <v>3</v>
      </c>
      <c r="B5" s="54" t="s">
        <v>366</v>
      </c>
      <c r="C5" s="35" t="s">
        <v>375</v>
      </c>
      <c r="D5" s="29" t="s">
        <v>57</v>
      </c>
      <c r="E5" s="18">
        <v>14</v>
      </c>
      <c r="F5" s="18">
        <v>9100</v>
      </c>
      <c r="G5" s="18">
        <v>9100</v>
      </c>
      <c r="H5" s="13">
        <f t="shared" si="0"/>
        <v>127400</v>
      </c>
      <c r="I5" s="7"/>
      <c r="M5" s="10"/>
    </row>
    <row r="6" spans="1:13" ht="86.25" customHeight="1" x14ac:dyDescent="0.25">
      <c r="A6" s="4" t="s">
        <v>4</v>
      </c>
      <c r="B6" s="54" t="s">
        <v>367</v>
      </c>
      <c r="C6" s="36" t="s">
        <v>376</v>
      </c>
      <c r="D6" s="29" t="s">
        <v>57</v>
      </c>
      <c r="E6" s="18">
        <v>14</v>
      </c>
      <c r="F6" s="18">
        <v>9100</v>
      </c>
      <c r="G6" s="18">
        <v>9100</v>
      </c>
      <c r="H6" s="13">
        <f t="shared" si="0"/>
        <v>127400</v>
      </c>
      <c r="I6" s="7"/>
      <c r="M6" s="10"/>
    </row>
    <row r="7" spans="1:13" ht="66.75" customHeight="1" x14ac:dyDescent="0.25">
      <c r="A7" s="4" t="s">
        <v>0</v>
      </c>
      <c r="B7" s="54" t="s">
        <v>73</v>
      </c>
      <c r="C7" s="36" t="s">
        <v>377</v>
      </c>
      <c r="D7" s="29" t="s">
        <v>57</v>
      </c>
      <c r="E7" s="18">
        <v>8</v>
      </c>
      <c r="F7" s="18">
        <v>4960</v>
      </c>
      <c r="G7" s="18">
        <v>4960</v>
      </c>
      <c r="H7" s="13">
        <f t="shared" si="0"/>
        <v>39680</v>
      </c>
      <c r="I7" s="7"/>
      <c r="M7" s="9"/>
    </row>
    <row r="8" spans="1:13" ht="110.25" customHeight="1" x14ac:dyDescent="0.25">
      <c r="A8" s="11" t="s">
        <v>6</v>
      </c>
      <c r="B8" s="38" t="s">
        <v>74</v>
      </c>
      <c r="C8" s="36" t="s">
        <v>378</v>
      </c>
      <c r="D8" s="29" t="s">
        <v>57</v>
      </c>
      <c r="E8" s="18">
        <v>14</v>
      </c>
      <c r="F8" s="18">
        <v>5800</v>
      </c>
      <c r="G8" s="18">
        <v>5800</v>
      </c>
      <c r="H8" s="13">
        <f t="shared" si="0"/>
        <v>81200</v>
      </c>
      <c r="I8" s="7"/>
      <c r="M8" s="9"/>
    </row>
    <row r="9" spans="1:13" ht="112.5" customHeight="1" x14ac:dyDescent="0.25">
      <c r="A9" s="4" t="s">
        <v>1</v>
      </c>
      <c r="B9" s="54" t="s">
        <v>368</v>
      </c>
      <c r="C9" s="36" t="s">
        <v>379</v>
      </c>
      <c r="D9" s="29" t="s">
        <v>57</v>
      </c>
      <c r="E9" s="18">
        <v>1</v>
      </c>
      <c r="F9" s="18">
        <v>7360</v>
      </c>
      <c r="G9" s="18">
        <v>7360</v>
      </c>
      <c r="H9" s="13">
        <f t="shared" si="0"/>
        <v>7360</v>
      </c>
      <c r="J9" s="8"/>
    </row>
    <row r="10" spans="1:13" ht="76.5" customHeight="1" x14ac:dyDescent="0.25">
      <c r="A10" s="4" t="s">
        <v>13</v>
      </c>
      <c r="B10" s="54" t="s">
        <v>369</v>
      </c>
      <c r="C10" s="36" t="s">
        <v>380</v>
      </c>
      <c r="D10" s="29"/>
      <c r="E10" s="18">
        <v>14</v>
      </c>
      <c r="F10" s="18">
        <v>12970</v>
      </c>
      <c r="G10" s="18">
        <v>12970</v>
      </c>
      <c r="H10" s="13">
        <f t="shared" si="0"/>
        <v>181580</v>
      </c>
      <c r="J10" s="9"/>
    </row>
    <row r="11" spans="1:13" ht="70.5" customHeight="1" x14ac:dyDescent="0.25">
      <c r="A11" s="4" t="s">
        <v>14</v>
      </c>
      <c r="B11" s="54" t="s">
        <v>370</v>
      </c>
      <c r="C11" s="36" t="s">
        <v>381</v>
      </c>
      <c r="D11" s="29" t="s">
        <v>57</v>
      </c>
      <c r="E11" s="18">
        <v>14</v>
      </c>
      <c r="F11" s="18">
        <v>9056</v>
      </c>
      <c r="G11" s="18">
        <v>9056</v>
      </c>
      <c r="H11" s="13">
        <f t="shared" si="0"/>
        <v>126784</v>
      </c>
      <c r="J11" s="9"/>
    </row>
    <row r="12" spans="1:13" ht="57" customHeight="1" x14ac:dyDescent="0.25">
      <c r="A12" s="4" t="s">
        <v>15</v>
      </c>
      <c r="B12" s="37" t="s">
        <v>75</v>
      </c>
      <c r="C12" s="37" t="s">
        <v>292</v>
      </c>
      <c r="D12" s="30" t="s">
        <v>57</v>
      </c>
      <c r="E12" s="53">
        <v>1</v>
      </c>
      <c r="F12" s="53">
        <v>13000</v>
      </c>
      <c r="G12" s="53">
        <v>13000</v>
      </c>
      <c r="H12" s="13">
        <f t="shared" si="0"/>
        <v>13000</v>
      </c>
      <c r="J12" s="9"/>
    </row>
    <row r="13" spans="1:13" ht="54.75" customHeight="1" x14ac:dyDescent="0.25">
      <c r="A13" s="4" t="s">
        <v>16</v>
      </c>
      <c r="B13" s="54" t="s">
        <v>371</v>
      </c>
      <c r="C13" s="36" t="s">
        <v>382</v>
      </c>
      <c r="D13" s="29" t="s">
        <v>57</v>
      </c>
      <c r="E13" s="18">
        <v>14</v>
      </c>
      <c r="F13" s="18">
        <v>7360</v>
      </c>
      <c r="G13" s="18">
        <v>7360</v>
      </c>
      <c r="H13" s="13">
        <f t="shared" si="0"/>
        <v>103040</v>
      </c>
      <c r="J13" s="8"/>
    </row>
    <row r="14" spans="1:13" ht="52.5" customHeight="1" x14ac:dyDescent="0.25">
      <c r="A14" s="4" t="s">
        <v>18</v>
      </c>
      <c r="B14" s="37" t="s">
        <v>76</v>
      </c>
      <c r="C14" s="36" t="s">
        <v>383</v>
      </c>
      <c r="D14" s="30" t="s">
        <v>57</v>
      </c>
      <c r="E14" s="53">
        <v>4</v>
      </c>
      <c r="F14" s="53">
        <v>7000</v>
      </c>
      <c r="G14" s="53">
        <v>7000</v>
      </c>
      <c r="H14" s="13">
        <f t="shared" si="0"/>
        <v>28000</v>
      </c>
    </row>
    <row r="15" spans="1:13" ht="73.5" customHeight="1" x14ac:dyDescent="0.25">
      <c r="A15" s="4" t="s">
        <v>19</v>
      </c>
      <c r="B15" s="54" t="s">
        <v>372</v>
      </c>
      <c r="C15" s="35" t="s">
        <v>384</v>
      </c>
      <c r="D15" s="29"/>
      <c r="E15" s="18">
        <v>10</v>
      </c>
      <c r="F15" s="18">
        <v>12650</v>
      </c>
      <c r="G15" s="18">
        <v>12650</v>
      </c>
      <c r="H15" s="13">
        <f t="shared" si="0"/>
        <v>126500</v>
      </c>
      <c r="J15" s="8"/>
    </row>
    <row r="16" spans="1:13" ht="45.75" customHeight="1" x14ac:dyDescent="0.25">
      <c r="A16" s="4" t="s">
        <v>20</v>
      </c>
      <c r="B16" s="54" t="s">
        <v>373</v>
      </c>
      <c r="C16" s="36" t="s">
        <v>385</v>
      </c>
      <c r="D16" s="29"/>
      <c r="E16" s="18">
        <v>14</v>
      </c>
      <c r="F16" s="18">
        <v>37000</v>
      </c>
      <c r="G16" s="18">
        <v>37000</v>
      </c>
      <c r="H16" s="13">
        <f t="shared" si="0"/>
        <v>518000</v>
      </c>
      <c r="J16" s="8"/>
    </row>
    <row r="17" spans="1:8" ht="75.75" customHeight="1" x14ac:dyDescent="0.25">
      <c r="A17" s="4" t="s">
        <v>21</v>
      </c>
      <c r="B17" s="37" t="s">
        <v>77</v>
      </c>
      <c r="C17" s="36" t="s">
        <v>386</v>
      </c>
      <c r="D17" s="30"/>
      <c r="E17" s="53">
        <v>2</v>
      </c>
      <c r="F17" s="53">
        <v>5100</v>
      </c>
      <c r="G17" s="53">
        <v>5100</v>
      </c>
      <c r="H17" s="13">
        <f t="shared" si="0"/>
        <v>10200</v>
      </c>
    </row>
    <row r="18" spans="1:8" ht="65.25" customHeight="1" x14ac:dyDescent="0.25">
      <c r="A18" s="4" t="s">
        <v>22</v>
      </c>
      <c r="B18" s="56" t="s">
        <v>78</v>
      </c>
      <c r="C18" s="36" t="s">
        <v>293</v>
      </c>
      <c r="D18" s="29" t="s">
        <v>281</v>
      </c>
      <c r="E18" s="18">
        <v>12</v>
      </c>
      <c r="F18" s="18">
        <v>13700</v>
      </c>
      <c r="G18" s="18">
        <v>13700</v>
      </c>
      <c r="H18" s="13">
        <f t="shared" si="0"/>
        <v>164400</v>
      </c>
    </row>
    <row r="19" spans="1:8" ht="79.5" customHeight="1" x14ac:dyDescent="0.25">
      <c r="A19" s="4" t="s">
        <v>23</v>
      </c>
      <c r="B19" s="56" t="s">
        <v>79</v>
      </c>
      <c r="C19" s="36" t="s">
        <v>294</v>
      </c>
      <c r="D19" s="29" t="s">
        <v>281</v>
      </c>
      <c r="E19" s="18">
        <v>12</v>
      </c>
      <c r="F19" s="18">
        <v>13700</v>
      </c>
      <c r="G19" s="18">
        <v>13700</v>
      </c>
      <c r="H19" s="13">
        <f t="shared" si="0"/>
        <v>164400</v>
      </c>
    </row>
    <row r="20" spans="1:8" ht="79.5" customHeight="1" x14ac:dyDescent="0.25">
      <c r="A20" s="4" t="s">
        <v>24</v>
      </c>
      <c r="B20" s="56" t="s">
        <v>80</v>
      </c>
      <c r="C20" s="36" t="s">
        <v>295</v>
      </c>
      <c r="D20" s="29" t="s">
        <v>281</v>
      </c>
      <c r="E20" s="18">
        <v>12</v>
      </c>
      <c r="F20" s="18">
        <v>13700</v>
      </c>
      <c r="G20" s="18">
        <v>13700</v>
      </c>
      <c r="H20" s="13">
        <f t="shared" si="0"/>
        <v>164400</v>
      </c>
    </row>
    <row r="21" spans="1:8" ht="62.25" customHeight="1" x14ac:dyDescent="0.25">
      <c r="A21" s="4" t="s">
        <v>25</v>
      </c>
      <c r="B21" s="55" t="s">
        <v>81</v>
      </c>
      <c r="C21" s="38" t="s">
        <v>296</v>
      </c>
      <c r="D21" s="29" t="s">
        <v>281</v>
      </c>
      <c r="E21" s="18">
        <v>1</v>
      </c>
      <c r="F21" s="18">
        <v>5100</v>
      </c>
      <c r="G21" s="18">
        <v>5100</v>
      </c>
      <c r="H21" s="13">
        <f t="shared" si="0"/>
        <v>5100</v>
      </c>
    </row>
    <row r="22" spans="1:8" ht="81" customHeight="1" x14ac:dyDescent="0.25">
      <c r="A22" s="4" t="s">
        <v>26</v>
      </c>
      <c r="B22" s="39" t="s">
        <v>82</v>
      </c>
      <c r="C22" s="39" t="s">
        <v>387</v>
      </c>
      <c r="D22" s="29" t="s">
        <v>281</v>
      </c>
      <c r="E22" s="18">
        <v>20</v>
      </c>
      <c r="F22" s="18">
        <v>44100</v>
      </c>
      <c r="G22" s="18">
        <v>44100</v>
      </c>
      <c r="H22" s="13">
        <f t="shared" si="0"/>
        <v>882000</v>
      </c>
    </row>
    <row r="23" spans="1:8" ht="81.75" customHeight="1" x14ac:dyDescent="0.25">
      <c r="A23" s="4" t="s">
        <v>27</v>
      </c>
      <c r="B23" s="39" t="s">
        <v>83</v>
      </c>
      <c r="C23" s="38" t="s">
        <v>297</v>
      </c>
      <c r="D23" s="29" t="s">
        <v>282</v>
      </c>
      <c r="E23" s="18">
        <v>20</v>
      </c>
      <c r="F23" s="18">
        <v>4100</v>
      </c>
      <c r="G23" s="18">
        <v>4100</v>
      </c>
      <c r="H23" s="13">
        <f t="shared" si="0"/>
        <v>82000</v>
      </c>
    </row>
    <row r="24" spans="1:8" ht="61.5" customHeight="1" x14ac:dyDescent="0.25">
      <c r="A24" s="4" t="s">
        <v>28</v>
      </c>
      <c r="B24" s="39" t="s">
        <v>84</v>
      </c>
      <c r="C24" s="35" t="s">
        <v>298</v>
      </c>
      <c r="D24" s="29" t="s">
        <v>283</v>
      </c>
      <c r="E24" s="18">
        <v>5</v>
      </c>
      <c r="F24" s="18">
        <v>10600</v>
      </c>
      <c r="G24" s="18">
        <v>10600</v>
      </c>
      <c r="H24" s="13">
        <f t="shared" si="0"/>
        <v>53000</v>
      </c>
    </row>
    <row r="25" spans="1:8" ht="57.75" customHeight="1" x14ac:dyDescent="0.25">
      <c r="A25" s="4" t="s">
        <v>29</v>
      </c>
      <c r="B25" s="39" t="s">
        <v>85</v>
      </c>
      <c r="C25" s="38" t="s">
        <v>299</v>
      </c>
      <c r="D25" s="29" t="s">
        <v>284</v>
      </c>
      <c r="E25" s="18">
        <v>2</v>
      </c>
      <c r="F25" s="18">
        <v>39100</v>
      </c>
      <c r="G25" s="18">
        <v>39100</v>
      </c>
      <c r="H25" s="13">
        <f t="shared" si="0"/>
        <v>78200</v>
      </c>
    </row>
    <row r="26" spans="1:8" ht="45" customHeight="1" x14ac:dyDescent="0.25">
      <c r="A26" s="4" t="s">
        <v>30</v>
      </c>
      <c r="B26" s="56" t="s">
        <v>86</v>
      </c>
      <c r="C26" s="36" t="s">
        <v>300</v>
      </c>
      <c r="D26" s="29" t="s">
        <v>281</v>
      </c>
      <c r="E26" s="18">
        <v>4</v>
      </c>
      <c r="F26" s="18">
        <v>28800</v>
      </c>
      <c r="G26" s="18">
        <v>28800</v>
      </c>
      <c r="H26" s="13">
        <f t="shared" si="0"/>
        <v>115200</v>
      </c>
    </row>
    <row r="27" spans="1:8" ht="77.25" customHeight="1" x14ac:dyDescent="0.25">
      <c r="A27" s="4" t="s">
        <v>31</v>
      </c>
      <c r="B27" s="56" t="s">
        <v>87</v>
      </c>
      <c r="C27" s="36" t="s">
        <v>301</v>
      </c>
      <c r="D27" s="29" t="s">
        <v>281</v>
      </c>
      <c r="E27" s="18">
        <v>3</v>
      </c>
      <c r="F27" s="18">
        <v>28000</v>
      </c>
      <c r="G27" s="18">
        <v>28000</v>
      </c>
      <c r="H27" s="13">
        <f t="shared" si="0"/>
        <v>84000</v>
      </c>
    </row>
    <row r="28" spans="1:8" ht="57" customHeight="1" x14ac:dyDescent="0.25">
      <c r="A28" s="4" t="s">
        <v>32</v>
      </c>
      <c r="B28" s="57" t="s">
        <v>88</v>
      </c>
      <c r="C28" s="40" t="s">
        <v>302</v>
      </c>
      <c r="D28" s="29" t="s">
        <v>281</v>
      </c>
      <c r="E28" s="18">
        <v>1</v>
      </c>
      <c r="F28" s="18">
        <v>4100</v>
      </c>
      <c r="G28" s="18">
        <v>4100</v>
      </c>
      <c r="H28" s="13">
        <f t="shared" si="0"/>
        <v>4100</v>
      </c>
    </row>
    <row r="29" spans="1:8" ht="63.75" customHeight="1" x14ac:dyDescent="0.25">
      <c r="A29" s="4" t="s">
        <v>33</v>
      </c>
      <c r="B29" s="57" t="s">
        <v>89</v>
      </c>
      <c r="C29" s="38" t="s">
        <v>303</v>
      </c>
      <c r="D29" s="29" t="s">
        <v>283</v>
      </c>
      <c r="E29" s="18">
        <v>2</v>
      </c>
      <c r="F29" s="18">
        <v>2600</v>
      </c>
      <c r="G29" s="18">
        <v>2600</v>
      </c>
      <c r="H29" s="13">
        <f t="shared" si="0"/>
        <v>5200</v>
      </c>
    </row>
    <row r="30" spans="1:8" ht="73.5" customHeight="1" x14ac:dyDescent="0.25">
      <c r="A30" s="4" t="s">
        <v>34</v>
      </c>
      <c r="B30" s="39" t="s">
        <v>90</v>
      </c>
      <c r="C30" s="41" t="s">
        <v>304</v>
      </c>
      <c r="D30" s="29" t="s">
        <v>284</v>
      </c>
      <c r="E30" s="18">
        <v>2</v>
      </c>
      <c r="F30" s="18">
        <v>31980</v>
      </c>
      <c r="G30" s="18">
        <v>31980</v>
      </c>
      <c r="H30" s="13">
        <f t="shared" si="0"/>
        <v>63960</v>
      </c>
    </row>
    <row r="31" spans="1:8" ht="92.25" customHeight="1" x14ac:dyDescent="0.25">
      <c r="A31" s="4" t="s">
        <v>35</v>
      </c>
      <c r="B31" s="39" t="s">
        <v>91</v>
      </c>
      <c r="C31" s="41" t="s">
        <v>305</v>
      </c>
      <c r="D31" s="29" t="s">
        <v>284</v>
      </c>
      <c r="E31" s="18">
        <v>1</v>
      </c>
      <c r="F31" s="18">
        <v>31980</v>
      </c>
      <c r="G31" s="18">
        <v>31980</v>
      </c>
      <c r="H31" s="13">
        <f t="shared" si="0"/>
        <v>31980</v>
      </c>
    </row>
    <row r="32" spans="1:8" ht="73.5" customHeight="1" x14ac:dyDescent="0.25">
      <c r="A32" s="4" t="s">
        <v>36</v>
      </c>
      <c r="B32" s="39" t="s">
        <v>92</v>
      </c>
      <c r="C32" s="41" t="s">
        <v>306</v>
      </c>
      <c r="D32" s="29" t="s">
        <v>284</v>
      </c>
      <c r="E32" s="18">
        <v>1</v>
      </c>
      <c r="F32" s="18">
        <v>32600</v>
      </c>
      <c r="G32" s="18">
        <v>32600</v>
      </c>
      <c r="H32" s="13">
        <f t="shared" si="0"/>
        <v>32600</v>
      </c>
    </row>
    <row r="33" spans="1:8" s="3" customFormat="1" ht="69" customHeight="1" x14ac:dyDescent="0.25">
      <c r="A33" s="4" t="s">
        <v>37</v>
      </c>
      <c r="B33" s="39" t="s">
        <v>93</v>
      </c>
      <c r="C33" s="41" t="s">
        <v>307</v>
      </c>
      <c r="D33" s="29" t="s">
        <v>284</v>
      </c>
      <c r="E33" s="18">
        <v>1</v>
      </c>
      <c r="F33" s="18">
        <v>32600</v>
      </c>
      <c r="G33" s="18">
        <v>32600</v>
      </c>
      <c r="H33" s="13">
        <f t="shared" si="0"/>
        <v>32600</v>
      </c>
    </row>
    <row r="34" spans="1:8" s="3" customFormat="1" ht="62.25" customHeight="1" x14ac:dyDescent="0.25">
      <c r="A34" s="4" t="s">
        <v>38</v>
      </c>
      <c r="B34" s="39" t="s">
        <v>94</v>
      </c>
      <c r="C34" s="41" t="s">
        <v>308</v>
      </c>
      <c r="D34" s="29" t="s">
        <v>284</v>
      </c>
      <c r="E34" s="18">
        <v>1</v>
      </c>
      <c r="F34" s="18">
        <v>30400</v>
      </c>
      <c r="G34" s="18">
        <v>30400</v>
      </c>
      <c r="H34" s="13">
        <f t="shared" si="0"/>
        <v>30400</v>
      </c>
    </row>
    <row r="35" spans="1:8" ht="51.75" customHeight="1" x14ac:dyDescent="0.25">
      <c r="A35" s="4" t="s">
        <v>39</v>
      </c>
      <c r="B35" s="39" t="s">
        <v>95</v>
      </c>
      <c r="C35" s="41" t="s">
        <v>309</v>
      </c>
      <c r="D35" s="29" t="s">
        <v>284</v>
      </c>
      <c r="E35" s="18">
        <v>2</v>
      </c>
      <c r="F35" s="18">
        <v>26300</v>
      </c>
      <c r="G35" s="18">
        <v>26300</v>
      </c>
      <c r="H35" s="13">
        <f t="shared" si="0"/>
        <v>52600</v>
      </c>
    </row>
    <row r="36" spans="1:8" ht="75.75" customHeight="1" x14ac:dyDescent="0.25">
      <c r="A36" s="4" t="s">
        <v>40</v>
      </c>
      <c r="B36" s="39" t="s">
        <v>96</v>
      </c>
      <c r="C36" s="42" t="s">
        <v>310</v>
      </c>
      <c r="D36" s="29" t="s">
        <v>284</v>
      </c>
      <c r="E36" s="18">
        <v>1</v>
      </c>
      <c r="F36" s="18">
        <v>30700</v>
      </c>
      <c r="G36" s="18">
        <v>30700</v>
      </c>
      <c r="H36" s="13">
        <f t="shared" si="0"/>
        <v>30700</v>
      </c>
    </row>
    <row r="37" spans="1:8" ht="76.5" customHeight="1" x14ac:dyDescent="0.25">
      <c r="A37" s="4" t="s">
        <v>41</v>
      </c>
      <c r="B37" s="58" t="s">
        <v>356</v>
      </c>
      <c r="C37" s="39" t="s">
        <v>311</v>
      </c>
      <c r="D37" s="29" t="s">
        <v>281</v>
      </c>
      <c r="E37" s="18">
        <v>1</v>
      </c>
      <c r="F37" s="18">
        <v>129000</v>
      </c>
      <c r="G37" s="18">
        <v>129000</v>
      </c>
      <c r="H37" s="13">
        <f t="shared" si="0"/>
        <v>129000</v>
      </c>
    </row>
    <row r="38" spans="1:8" ht="69" customHeight="1" x14ac:dyDescent="0.25">
      <c r="A38" s="4" t="s">
        <v>42</v>
      </c>
      <c r="B38" s="39" t="s">
        <v>97</v>
      </c>
      <c r="C38" s="39" t="s">
        <v>312</v>
      </c>
      <c r="D38" s="29" t="s">
        <v>281</v>
      </c>
      <c r="E38" s="18">
        <v>1</v>
      </c>
      <c r="F38" s="18">
        <v>143600</v>
      </c>
      <c r="G38" s="18">
        <v>143600</v>
      </c>
      <c r="H38" s="13">
        <f t="shared" si="0"/>
        <v>143600</v>
      </c>
    </row>
    <row r="39" spans="1:8" ht="68.25" customHeight="1" x14ac:dyDescent="0.25">
      <c r="A39" s="16" t="s">
        <v>43</v>
      </c>
      <c r="B39" s="39" t="s">
        <v>98</v>
      </c>
      <c r="C39" s="39" t="s">
        <v>313</v>
      </c>
      <c r="D39" s="29" t="s">
        <v>281</v>
      </c>
      <c r="E39" s="18">
        <v>1</v>
      </c>
      <c r="F39" s="18">
        <v>130500</v>
      </c>
      <c r="G39" s="18">
        <v>130500</v>
      </c>
      <c r="H39" s="13">
        <f t="shared" si="0"/>
        <v>130500</v>
      </c>
    </row>
    <row r="40" spans="1:8" ht="71.25" customHeight="1" x14ac:dyDescent="0.25">
      <c r="A40" s="16" t="s">
        <v>44</v>
      </c>
      <c r="B40" s="57" t="s">
        <v>99</v>
      </c>
      <c r="C40" s="43" t="s">
        <v>314</v>
      </c>
      <c r="D40" s="29" t="s">
        <v>282</v>
      </c>
      <c r="E40" s="18">
        <v>2</v>
      </c>
      <c r="F40" s="18">
        <v>32500</v>
      </c>
      <c r="G40" s="18">
        <v>32500</v>
      </c>
      <c r="H40" s="13">
        <f t="shared" si="0"/>
        <v>65000</v>
      </c>
    </row>
    <row r="41" spans="1:8" ht="47.25" customHeight="1" x14ac:dyDescent="0.25">
      <c r="A41" s="16" t="s">
        <v>45</v>
      </c>
      <c r="B41" s="59" t="s">
        <v>100</v>
      </c>
      <c r="C41" s="44" t="s">
        <v>315</v>
      </c>
      <c r="D41" s="31" t="s">
        <v>281</v>
      </c>
      <c r="E41" s="18">
        <v>2</v>
      </c>
      <c r="F41" s="18">
        <v>9600</v>
      </c>
      <c r="G41" s="18">
        <v>9600</v>
      </c>
      <c r="H41" s="13">
        <f t="shared" si="0"/>
        <v>19200</v>
      </c>
    </row>
    <row r="42" spans="1:8" ht="63.75" customHeight="1" x14ac:dyDescent="0.25">
      <c r="A42" s="16" t="s">
        <v>46</v>
      </c>
      <c r="B42" s="36" t="s">
        <v>353</v>
      </c>
      <c r="C42" s="45" t="s">
        <v>316</v>
      </c>
      <c r="D42" s="23" t="s">
        <v>284</v>
      </c>
      <c r="E42" s="18">
        <v>2</v>
      </c>
      <c r="F42" s="53">
        <v>31500</v>
      </c>
      <c r="G42" s="53">
        <v>31500</v>
      </c>
      <c r="H42" s="13">
        <f t="shared" si="0"/>
        <v>63000</v>
      </c>
    </row>
    <row r="43" spans="1:8" ht="96" customHeight="1" x14ac:dyDescent="0.25">
      <c r="A43" s="16" t="s">
        <v>47</v>
      </c>
      <c r="B43" s="60" t="s">
        <v>354</v>
      </c>
      <c r="C43" s="46" t="s">
        <v>317</v>
      </c>
      <c r="D43" s="32" t="s">
        <v>284</v>
      </c>
      <c r="E43" s="18">
        <v>1</v>
      </c>
      <c r="F43" s="53">
        <v>91700</v>
      </c>
      <c r="G43" s="53">
        <v>91700</v>
      </c>
      <c r="H43" s="13">
        <f t="shared" si="0"/>
        <v>91700</v>
      </c>
    </row>
    <row r="44" spans="1:8" ht="57" customHeight="1" x14ac:dyDescent="0.25">
      <c r="A44" s="16" t="s">
        <v>48</v>
      </c>
      <c r="B44" s="39" t="s">
        <v>355</v>
      </c>
      <c r="C44" s="47" t="s">
        <v>318</v>
      </c>
      <c r="D44" s="29" t="s">
        <v>284</v>
      </c>
      <c r="E44" s="18">
        <v>2</v>
      </c>
      <c r="F44" s="53">
        <v>15200</v>
      </c>
      <c r="G44" s="53">
        <v>15200</v>
      </c>
      <c r="H44" s="13">
        <f t="shared" si="0"/>
        <v>30400</v>
      </c>
    </row>
    <row r="45" spans="1:8" ht="57" customHeight="1" x14ac:dyDescent="0.25">
      <c r="A45" s="4" t="s">
        <v>49</v>
      </c>
      <c r="B45" s="38" t="s">
        <v>101</v>
      </c>
      <c r="C45" s="38" t="s">
        <v>319</v>
      </c>
      <c r="D45" s="23" t="s">
        <v>282</v>
      </c>
      <c r="E45" s="18">
        <v>12</v>
      </c>
      <c r="F45" s="18">
        <v>3000</v>
      </c>
      <c r="G45" s="18">
        <v>3000</v>
      </c>
      <c r="H45" s="13">
        <f t="shared" si="0"/>
        <v>36000</v>
      </c>
    </row>
    <row r="46" spans="1:8" ht="49.5" customHeight="1" x14ac:dyDescent="0.25">
      <c r="A46" s="17" t="s">
        <v>50</v>
      </c>
      <c r="B46" s="61" t="s">
        <v>102</v>
      </c>
      <c r="C46" s="28" t="s">
        <v>320</v>
      </c>
      <c r="D46" s="24" t="s">
        <v>281</v>
      </c>
      <c r="E46" s="18">
        <v>16</v>
      </c>
      <c r="F46" s="18">
        <v>20000</v>
      </c>
      <c r="G46" s="18">
        <v>20000</v>
      </c>
      <c r="H46" s="13">
        <f t="shared" si="0"/>
        <v>320000</v>
      </c>
    </row>
    <row r="47" spans="1:8" s="3" customFormat="1" ht="43.5" customHeight="1" x14ac:dyDescent="0.25">
      <c r="A47" s="17" t="s">
        <v>51</v>
      </c>
      <c r="B47" s="61" t="s">
        <v>103</v>
      </c>
      <c r="C47" s="28" t="s">
        <v>321</v>
      </c>
      <c r="D47" s="24" t="s">
        <v>283</v>
      </c>
      <c r="E47" s="18">
        <v>0.25</v>
      </c>
      <c r="F47" s="18">
        <v>37120</v>
      </c>
      <c r="G47" s="18">
        <v>37120</v>
      </c>
      <c r="H47" s="13">
        <f t="shared" si="0"/>
        <v>9280</v>
      </c>
    </row>
    <row r="48" spans="1:8" s="3" customFormat="1" ht="36" customHeight="1" x14ac:dyDescent="0.25">
      <c r="A48" s="17" t="s">
        <v>52</v>
      </c>
      <c r="B48" s="61" t="s">
        <v>104</v>
      </c>
      <c r="C48" s="28" t="s">
        <v>322</v>
      </c>
      <c r="D48" s="24" t="s">
        <v>283</v>
      </c>
      <c r="E48" s="18">
        <v>0.25</v>
      </c>
      <c r="F48" s="18">
        <v>35500</v>
      </c>
      <c r="G48" s="18">
        <v>35500</v>
      </c>
      <c r="H48" s="13">
        <f t="shared" si="0"/>
        <v>8875</v>
      </c>
    </row>
    <row r="49" spans="1:8" ht="30" customHeight="1" x14ac:dyDescent="0.25">
      <c r="A49" s="17" t="s">
        <v>53</v>
      </c>
      <c r="B49" s="61" t="s">
        <v>105</v>
      </c>
      <c r="C49" s="28" t="s">
        <v>323</v>
      </c>
      <c r="D49" s="24" t="s">
        <v>283</v>
      </c>
      <c r="E49" s="18">
        <v>0.5</v>
      </c>
      <c r="F49" s="18">
        <v>86440</v>
      </c>
      <c r="G49" s="18">
        <v>86440</v>
      </c>
      <c r="H49" s="13">
        <f t="shared" si="0"/>
        <v>43220</v>
      </c>
    </row>
    <row r="50" spans="1:8" ht="43.5" customHeight="1" x14ac:dyDescent="0.25">
      <c r="A50" s="17" t="s">
        <v>54</v>
      </c>
      <c r="B50" s="62" t="s">
        <v>106</v>
      </c>
      <c r="C50" s="28" t="s">
        <v>324</v>
      </c>
      <c r="D50" s="24" t="s">
        <v>281</v>
      </c>
      <c r="E50" s="18">
        <v>1</v>
      </c>
      <c r="F50" s="18">
        <v>79500</v>
      </c>
      <c r="G50" s="18">
        <v>79500</v>
      </c>
      <c r="H50" s="13">
        <f t="shared" si="0"/>
        <v>79500</v>
      </c>
    </row>
    <row r="51" spans="1:8" ht="31.5" customHeight="1" x14ac:dyDescent="0.25">
      <c r="A51" s="17" t="s">
        <v>55</v>
      </c>
      <c r="B51" s="51" t="s">
        <v>107</v>
      </c>
      <c r="C51" s="28" t="s">
        <v>325</v>
      </c>
      <c r="D51" s="24" t="s">
        <v>283</v>
      </c>
      <c r="E51" s="18">
        <v>0.25</v>
      </c>
      <c r="F51" s="18">
        <v>10701</v>
      </c>
      <c r="G51" s="18">
        <v>10701</v>
      </c>
      <c r="H51" s="13">
        <f t="shared" si="0"/>
        <v>2675.25</v>
      </c>
    </row>
    <row r="52" spans="1:8" ht="34.5" customHeight="1" x14ac:dyDescent="0.25">
      <c r="A52" s="17" t="s">
        <v>56</v>
      </c>
      <c r="B52" s="51" t="s">
        <v>108</v>
      </c>
      <c r="C52" s="28" t="s">
        <v>326</v>
      </c>
      <c r="D52" s="24" t="s">
        <v>283</v>
      </c>
      <c r="E52" s="18">
        <v>1</v>
      </c>
      <c r="F52" s="18">
        <v>300960</v>
      </c>
      <c r="G52" s="18">
        <v>300960</v>
      </c>
      <c r="H52" s="13">
        <f t="shared" si="0"/>
        <v>300960</v>
      </c>
    </row>
    <row r="53" spans="1:8" ht="33.75" customHeight="1" x14ac:dyDescent="0.25">
      <c r="A53" s="17" t="s">
        <v>58</v>
      </c>
      <c r="B53" s="61" t="s">
        <v>109</v>
      </c>
      <c r="C53" s="28" t="s">
        <v>327</v>
      </c>
      <c r="D53" s="24" t="s">
        <v>283</v>
      </c>
      <c r="E53" s="18">
        <v>0.2</v>
      </c>
      <c r="F53" s="18">
        <v>48000</v>
      </c>
      <c r="G53" s="18">
        <v>48000</v>
      </c>
      <c r="H53" s="13">
        <f t="shared" si="0"/>
        <v>9600</v>
      </c>
    </row>
    <row r="54" spans="1:8" ht="36" customHeight="1" x14ac:dyDescent="0.25">
      <c r="A54" s="17" t="s">
        <v>59</v>
      </c>
      <c r="B54" s="61" t="s">
        <v>110</v>
      </c>
      <c r="C54" s="28" t="s">
        <v>328</v>
      </c>
      <c r="D54" s="24" t="s">
        <v>281</v>
      </c>
      <c r="E54" s="18">
        <v>0.1</v>
      </c>
      <c r="F54" s="18">
        <v>12000</v>
      </c>
      <c r="G54" s="18">
        <v>12000</v>
      </c>
      <c r="H54" s="13">
        <f t="shared" si="0"/>
        <v>1200</v>
      </c>
    </row>
    <row r="55" spans="1:8" ht="33.75" customHeight="1" x14ac:dyDescent="0.25">
      <c r="A55" s="17" t="s">
        <v>60</v>
      </c>
      <c r="B55" s="61" t="s">
        <v>111</v>
      </c>
      <c r="C55" s="28" t="s">
        <v>329</v>
      </c>
      <c r="D55" s="24" t="s">
        <v>283</v>
      </c>
      <c r="E55" s="18">
        <v>0.25</v>
      </c>
      <c r="F55" s="18">
        <v>56028</v>
      </c>
      <c r="G55" s="18">
        <v>56028</v>
      </c>
      <c r="H55" s="13">
        <f t="shared" si="0"/>
        <v>14007</v>
      </c>
    </row>
    <row r="56" spans="1:8" ht="36" customHeight="1" x14ac:dyDescent="0.25">
      <c r="A56" s="17" t="s">
        <v>61</v>
      </c>
      <c r="B56" s="61" t="s">
        <v>112</v>
      </c>
      <c r="C56" s="28" t="s">
        <v>329</v>
      </c>
      <c r="D56" s="24" t="s">
        <v>283</v>
      </c>
      <c r="E56" s="18">
        <v>0.25</v>
      </c>
      <c r="F56" s="18">
        <v>42900</v>
      </c>
      <c r="G56" s="18">
        <v>42900</v>
      </c>
      <c r="H56" s="13">
        <f t="shared" si="0"/>
        <v>10725</v>
      </c>
    </row>
    <row r="57" spans="1:8" ht="15.75" x14ac:dyDescent="0.25">
      <c r="A57" s="4" t="s">
        <v>62</v>
      </c>
      <c r="B57" s="61" t="s">
        <v>113</v>
      </c>
      <c r="C57" s="28" t="s">
        <v>329</v>
      </c>
      <c r="D57" s="24" t="s">
        <v>283</v>
      </c>
      <c r="E57" s="18">
        <v>0.25</v>
      </c>
      <c r="F57" s="18">
        <v>325000</v>
      </c>
      <c r="G57" s="18">
        <v>325000</v>
      </c>
      <c r="H57" s="13">
        <f t="shared" si="0"/>
        <v>81250</v>
      </c>
    </row>
    <row r="58" spans="1:8" ht="15.75" x14ac:dyDescent="0.25">
      <c r="A58" s="4" t="s">
        <v>63</v>
      </c>
      <c r="B58" s="61" t="s">
        <v>114</v>
      </c>
      <c r="C58" s="28" t="s">
        <v>329</v>
      </c>
      <c r="D58" s="24" t="s">
        <v>283</v>
      </c>
      <c r="E58" s="18">
        <v>1</v>
      </c>
      <c r="F58" s="18">
        <v>105000</v>
      </c>
      <c r="G58" s="18">
        <v>105000</v>
      </c>
      <c r="H58" s="13">
        <f t="shared" si="0"/>
        <v>105000</v>
      </c>
    </row>
    <row r="59" spans="1:8" ht="15.75" x14ac:dyDescent="0.25">
      <c r="A59" s="16" t="s">
        <v>64</v>
      </c>
      <c r="B59" s="61" t="s">
        <v>115</v>
      </c>
      <c r="C59" s="28" t="s">
        <v>329</v>
      </c>
      <c r="D59" s="24" t="s">
        <v>283</v>
      </c>
      <c r="E59" s="18">
        <v>1</v>
      </c>
      <c r="F59" s="18">
        <v>43000</v>
      </c>
      <c r="G59" s="18">
        <v>43000</v>
      </c>
      <c r="H59" s="13">
        <f t="shared" si="0"/>
        <v>43000</v>
      </c>
    </row>
    <row r="60" spans="1:8" ht="60" x14ac:dyDescent="0.25">
      <c r="A60" s="16" t="s">
        <v>65</v>
      </c>
      <c r="B60" s="61" t="s">
        <v>116</v>
      </c>
      <c r="C60" s="28" t="s">
        <v>330</v>
      </c>
      <c r="D60" s="24" t="s">
        <v>285</v>
      </c>
      <c r="E60" s="18">
        <v>3</v>
      </c>
      <c r="F60" s="18">
        <v>152300</v>
      </c>
      <c r="G60" s="18">
        <v>152300</v>
      </c>
      <c r="H60" s="13">
        <f t="shared" si="0"/>
        <v>456900</v>
      </c>
    </row>
    <row r="61" spans="1:8" ht="37.5" customHeight="1" x14ac:dyDescent="0.25">
      <c r="A61" s="16" t="s">
        <v>66</v>
      </c>
      <c r="B61" s="63" t="s">
        <v>117</v>
      </c>
      <c r="C61" s="28" t="s">
        <v>331</v>
      </c>
      <c r="D61" s="24" t="s">
        <v>283</v>
      </c>
      <c r="E61" s="18">
        <v>1</v>
      </c>
      <c r="F61" s="18">
        <v>9600</v>
      </c>
      <c r="G61" s="18">
        <v>9600</v>
      </c>
      <c r="H61" s="13">
        <f t="shared" si="0"/>
        <v>9600</v>
      </c>
    </row>
    <row r="62" spans="1:8" ht="65.650000000000006" customHeight="1" x14ac:dyDescent="0.25">
      <c r="A62" s="16" t="s">
        <v>67</v>
      </c>
      <c r="B62" s="63" t="s">
        <v>118</v>
      </c>
      <c r="C62" s="28" t="s">
        <v>332</v>
      </c>
      <c r="D62" s="24" t="s">
        <v>57</v>
      </c>
      <c r="E62" s="18">
        <v>1</v>
      </c>
      <c r="F62" s="18">
        <v>385600</v>
      </c>
      <c r="G62" s="18">
        <v>385600</v>
      </c>
      <c r="H62" s="13">
        <f t="shared" si="0"/>
        <v>385600</v>
      </c>
    </row>
    <row r="63" spans="1:8" ht="63.95" customHeight="1" x14ac:dyDescent="0.25">
      <c r="A63" s="16" t="s">
        <v>68</v>
      </c>
      <c r="B63" s="63" t="s">
        <v>119</v>
      </c>
      <c r="C63" s="28" t="s">
        <v>332</v>
      </c>
      <c r="D63" s="24" t="s">
        <v>57</v>
      </c>
      <c r="E63" s="18">
        <v>2</v>
      </c>
      <c r="F63" s="18">
        <v>385600</v>
      </c>
      <c r="G63" s="18">
        <v>385600</v>
      </c>
      <c r="H63" s="13">
        <f t="shared" si="0"/>
        <v>771200</v>
      </c>
    </row>
    <row r="64" spans="1:8" ht="65.099999999999994" customHeight="1" x14ac:dyDescent="0.25">
      <c r="A64" s="16" t="s">
        <v>196</v>
      </c>
      <c r="B64" s="63" t="s">
        <v>120</v>
      </c>
      <c r="C64" s="28" t="s">
        <v>332</v>
      </c>
      <c r="D64" s="24" t="s">
        <v>57</v>
      </c>
      <c r="E64" s="18">
        <v>2</v>
      </c>
      <c r="F64" s="18">
        <v>77120</v>
      </c>
      <c r="G64" s="18">
        <v>77120</v>
      </c>
      <c r="H64" s="13">
        <f t="shared" si="0"/>
        <v>154240</v>
      </c>
    </row>
    <row r="65" spans="1:8" ht="65.099999999999994" customHeight="1" x14ac:dyDescent="0.25">
      <c r="A65" s="16" t="s">
        <v>197</v>
      </c>
      <c r="B65" s="63" t="s">
        <v>121</v>
      </c>
      <c r="C65" s="28" t="s">
        <v>332</v>
      </c>
      <c r="D65" s="24" t="s">
        <v>57</v>
      </c>
      <c r="E65" s="18">
        <v>2</v>
      </c>
      <c r="F65" s="18">
        <v>77120</v>
      </c>
      <c r="G65" s="18">
        <v>77120</v>
      </c>
      <c r="H65" s="13">
        <f t="shared" ref="H65:H128" si="1">E65*G65</f>
        <v>154240</v>
      </c>
    </row>
    <row r="66" spans="1:8" ht="65.099999999999994" customHeight="1" x14ac:dyDescent="0.25">
      <c r="A66" s="16" t="s">
        <v>198</v>
      </c>
      <c r="B66" s="63" t="s">
        <v>122</v>
      </c>
      <c r="C66" s="28" t="s">
        <v>333</v>
      </c>
      <c r="D66" s="24" t="s">
        <v>57</v>
      </c>
      <c r="E66" s="18">
        <v>2</v>
      </c>
      <c r="F66" s="18">
        <v>77120</v>
      </c>
      <c r="G66" s="18">
        <v>77120</v>
      </c>
      <c r="H66" s="13">
        <f t="shared" si="1"/>
        <v>154240</v>
      </c>
    </row>
    <row r="67" spans="1:8" ht="65.099999999999994" customHeight="1" x14ac:dyDescent="0.25">
      <c r="A67" s="16" t="s">
        <v>199</v>
      </c>
      <c r="B67" s="63" t="s">
        <v>123</v>
      </c>
      <c r="C67" s="28" t="s">
        <v>334</v>
      </c>
      <c r="D67" s="24" t="s">
        <v>57</v>
      </c>
      <c r="E67" s="18">
        <v>2</v>
      </c>
      <c r="F67" s="18">
        <v>77120</v>
      </c>
      <c r="G67" s="18">
        <v>77120</v>
      </c>
      <c r="H67" s="13">
        <f t="shared" si="1"/>
        <v>154240</v>
      </c>
    </row>
    <row r="68" spans="1:8" ht="65.099999999999994" customHeight="1" x14ac:dyDescent="0.25">
      <c r="A68" s="16" t="s">
        <v>200</v>
      </c>
      <c r="B68" s="63" t="s">
        <v>124</v>
      </c>
      <c r="C68" s="28" t="s">
        <v>333</v>
      </c>
      <c r="D68" s="24" t="s">
        <v>57</v>
      </c>
      <c r="E68" s="18">
        <v>2</v>
      </c>
      <c r="F68" s="18">
        <v>77120</v>
      </c>
      <c r="G68" s="18">
        <v>77120</v>
      </c>
      <c r="H68" s="13">
        <f t="shared" si="1"/>
        <v>154240</v>
      </c>
    </row>
    <row r="69" spans="1:8" ht="46.7" customHeight="1" x14ac:dyDescent="0.25">
      <c r="A69" s="16" t="s">
        <v>201</v>
      </c>
      <c r="B69" s="63" t="s">
        <v>125</v>
      </c>
      <c r="C69" s="28" t="s">
        <v>333</v>
      </c>
      <c r="D69" s="24" t="s">
        <v>57</v>
      </c>
      <c r="E69" s="18">
        <v>2</v>
      </c>
      <c r="F69" s="18">
        <v>77120</v>
      </c>
      <c r="G69" s="18">
        <v>77120</v>
      </c>
      <c r="H69" s="13">
        <f t="shared" si="1"/>
        <v>154240</v>
      </c>
    </row>
    <row r="70" spans="1:8" ht="64.5" customHeight="1" x14ac:dyDescent="0.25">
      <c r="A70" s="16" t="s">
        <v>202</v>
      </c>
      <c r="B70" s="63" t="s">
        <v>126</v>
      </c>
      <c r="C70" s="28" t="s">
        <v>335</v>
      </c>
      <c r="D70" s="24" t="s">
        <v>57</v>
      </c>
      <c r="E70" s="18">
        <v>2</v>
      </c>
      <c r="F70" s="18">
        <v>36800</v>
      </c>
      <c r="G70" s="18">
        <v>36800</v>
      </c>
      <c r="H70" s="13">
        <f t="shared" si="1"/>
        <v>73600</v>
      </c>
    </row>
    <row r="71" spans="1:8" ht="45" x14ac:dyDescent="0.25">
      <c r="A71" s="16" t="s">
        <v>203</v>
      </c>
      <c r="B71" s="63" t="s">
        <v>127</v>
      </c>
      <c r="C71" s="28" t="s">
        <v>335</v>
      </c>
      <c r="D71" s="24" t="s">
        <v>57</v>
      </c>
      <c r="E71" s="18">
        <v>2</v>
      </c>
      <c r="F71" s="18">
        <v>36800</v>
      </c>
      <c r="G71" s="18">
        <v>36800</v>
      </c>
      <c r="H71" s="13">
        <f t="shared" si="1"/>
        <v>73600</v>
      </c>
    </row>
    <row r="72" spans="1:8" ht="45" x14ac:dyDescent="0.25">
      <c r="A72" s="16" t="s">
        <v>204</v>
      </c>
      <c r="B72" s="63" t="s">
        <v>128</v>
      </c>
      <c r="C72" s="28" t="s">
        <v>335</v>
      </c>
      <c r="D72" s="24" t="s">
        <v>57</v>
      </c>
      <c r="E72" s="18">
        <v>2</v>
      </c>
      <c r="F72" s="18">
        <v>77120</v>
      </c>
      <c r="G72" s="18">
        <v>77120</v>
      </c>
      <c r="H72" s="13">
        <f t="shared" si="1"/>
        <v>154240</v>
      </c>
    </row>
    <row r="73" spans="1:8" ht="60" x14ac:dyDescent="0.25">
      <c r="A73" s="16" t="s">
        <v>205</v>
      </c>
      <c r="B73" s="63" t="s">
        <v>129</v>
      </c>
      <c r="C73" s="28" t="s">
        <v>335</v>
      </c>
      <c r="D73" s="24" t="s">
        <v>57</v>
      </c>
      <c r="E73" s="18">
        <v>2</v>
      </c>
      <c r="F73" s="18">
        <v>77120</v>
      </c>
      <c r="G73" s="18">
        <v>77120</v>
      </c>
      <c r="H73" s="13">
        <f t="shared" si="1"/>
        <v>154240</v>
      </c>
    </row>
    <row r="74" spans="1:8" ht="63.75" customHeight="1" x14ac:dyDescent="0.25">
      <c r="A74" s="16" t="s">
        <v>206</v>
      </c>
      <c r="B74" s="63" t="s">
        <v>130</v>
      </c>
      <c r="C74" s="28" t="s">
        <v>335</v>
      </c>
      <c r="D74" s="24" t="s">
        <v>57</v>
      </c>
      <c r="E74" s="18">
        <v>2</v>
      </c>
      <c r="F74" s="18">
        <v>77120</v>
      </c>
      <c r="G74" s="18">
        <v>77120</v>
      </c>
      <c r="H74" s="13">
        <f t="shared" si="1"/>
        <v>154240</v>
      </c>
    </row>
    <row r="75" spans="1:8" ht="62.25" customHeight="1" x14ac:dyDescent="0.25">
      <c r="A75" s="16" t="s">
        <v>207</v>
      </c>
      <c r="B75" s="63" t="s">
        <v>131</v>
      </c>
      <c r="C75" s="28" t="s">
        <v>336</v>
      </c>
      <c r="D75" s="24" t="s">
        <v>57</v>
      </c>
      <c r="E75" s="18">
        <v>2</v>
      </c>
      <c r="F75" s="18">
        <v>36240</v>
      </c>
      <c r="G75" s="18">
        <v>36240</v>
      </c>
      <c r="H75" s="13">
        <f t="shared" si="1"/>
        <v>72480</v>
      </c>
    </row>
    <row r="76" spans="1:8" ht="43.9" customHeight="1" x14ac:dyDescent="0.25">
      <c r="A76" s="16" t="s">
        <v>208</v>
      </c>
      <c r="B76" s="63" t="s">
        <v>132</v>
      </c>
      <c r="C76" s="28" t="s">
        <v>337</v>
      </c>
      <c r="D76" s="24" t="s">
        <v>57</v>
      </c>
      <c r="E76" s="18">
        <v>2</v>
      </c>
      <c r="F76" s="18">
        <v>36240</v>
      </c>
      <c r="G76" s="18">
        <v>36240</v>
      </c>
      <c r="H76" s="13">
        <f t="shared" si="1"/>
        <v>72480</v>
      </c>
    </row>
    <row r="77" spans="1:8" ht="48" customHeight="1" x14ac:dyDescent="0.25">
      <c r="A77" s="16" t="s">
        <v>209</v>
      </c>
      <c r="B77" s="63" t="s">
        <v>133</v>
      </c>
      <c r="C77" s="28" t="s">
        <v>338</v>
      </c>
      <c r="D77" s="24" t="s">
        <v>57</v>
      </c>
      <c r="E77" s="18">
        <v>2</v>
      </c>
      <c r="F77" s="18">
        <v>36240</v>
      </c>
      <c r="G77" s="18">
        <v>36240</v>
      </c>
      <c r="H77" s="13">
        <f t="shared" si="1"/>
        <v>72480</v>
      </c>
    </row>
    <row r="78" spans="1:8" ht="60" x14ac:dyDescent="0.25">
      <c r="A78" s="16" t="s">
        <v>210</v>
      </c>
      <c r="B78" s="63" t="s">
        <v>134</v>
      </c>
      <c r="C78" s="28" t="s">
        <v>339</v>
      </c>
      <c r="D78" s="24" t="s">
        <v>57</v>
      </c>
      <c r="E78" s="18">
        <v>2</v>
      </c>
      <c r="F78" s="18">
        <v>36240</v>
      </c>
      <c r="G78" s="18">
        <v>36240</v>
      </c>
      <c r="H78" s="13">
        <f t="shared" si="1"/>
        <v>72480</v>
      </c>
    </row>
    <row r="79" spans="1:8" ht="75" x14ac:dyDescent="0.25">
      <c r="A79" s="16" t="s">
        <v>211</v>
      </c>
      <c r="B79" s="63" t="s">
        <v>135</v>
      </c>
      <c r="C79" s="28" t="s">
        <v>339</v>
      </c>
      <c r="D79" s="24" t="s">
        <v>57</v>
      </c>
      <c r="E79" s="18">
        <v>2</v>
      </c>
      <c r="F79" s="18">
        <v>36240</v>
      </c>
      <c r="G79" s="18">
        <v>36240</v>
      </c>
      <c r="H79" s="13">
        <f t="shared" si="1"/>
        <v>72480</v>
      </c>
    </row>
    <row r="80" spans="1:8" ht="82.5" customHeight="1" x14ac:dyDescent="0.25">
      <c r="A80" s="16" t="s">
        <v>212</v>
      </c>
      <c r="B80" s="63" t="s">
        <v>136</v>
      </c>
      <c r="C80" s="28" t="s">
        <v>339</v>
      </c>
      <c r="D80" s="24" t="s">
        <v>57</v>
      </c>
      <c r="E80" s="18">
        <v>2</v>
      </c>
      <c r="F80" s="18">
        <v>36240</v>
      </c>
      <c r="G80" s="18">
        <v>36240</v>
      </c>
      <c r="H80" s="13">
        <f t="shared" si="1"/>
        <v>72480</v>
      </c>
    </row>
    <row r="81" spans="1:8" ht="47.85" customHeight="1" x14ac:dyDescent="0.25">
      <c r="A81" s="16" t="s">
        <v>213</v>
      </c>
      <c r="B81" s="63" t="s">
        <v>137</v>
      </c>
      <c r="C81" s="28" t="s">
        <v>340</v>
      </c>
      <c r="D81" s="24" t="s">
        <v>57</v>
      </c>
      <c r="E81" s="18">
        <v>2</v>
      </c>
      <c r="F81" s="18">
        <v>36240</v>
      </c>
      <c r="G81" s="18">
        <v>36240</v>
      </c>
      <c r="H81" s="13">
        <f t="shared" si="1"/>
        <v>72480</v>
      </c>
    </row>
    <row r="82" spans="1:8" ht="46.15" customHeight="1" x14ac:dyDescent="0.25">
      <c r="A82" s="16" t="s">
        <v>214</v>
      </c>
      <c r="B82" s="63" t="s">
        <v>138</v>
      </c>
      <c r="C82" s="28" t="s">
        <v>340</v>
      </c>
      <c r="D82" s="24" t="s">
        <v>57</v>
      </c>
      <c r="E82" s="18">
        <v>2</v>
      </c>
      <c r="F82" s="18">
        <v>36240</v>
      </c>
      <c r="G82" s="18">
        <v>36240</v>
      </c>
      <c r="H82" s="13">
        <f t="shared" si="1"/>
        <v>72480</v>
      </c>
    </row>
    <row r="83" spans="1:8" ht="44.45" customHeight="1" x14ac:dyDescent="0.25">
      <c r="A83" s="16" t="s">
        <v>215</v>
      </c>
      <c r="B83" s="63" t="s">
        <v>139</v>
      </c>
      <c r="C83" s="28" t="s">
        <v>340</v>
      </c>
      <c r="D83" s="24" t="s">
        <v>57</v>
      </c>
      <c r="E83" s="18">
        <v>2</v>
      </c>
      <c r="F83" s="18">
        <v>36240</v>
      </c>
      <c r="G83" s="18">
        <v>36240</v>
      </c>
      <c r="H83" s="13">
        <f t="shared" si="1"/>
        <v>72480</v>
      </c>
    </row>
    <row r="84" spans="1:8" ht="43.9" customHeight="1" x14ac:dyDescent="0.25">
      <c r="A84" s="16" t="s">
        <v>216</v>
      </c>
      <c r="B84" s="63" t="s">
        <v>140</v>
      </c>
      <c r="C84" s="28" t="s">
        <v>340</v>
      </c>
      <c r="D84" s="24" t="s">
        <v>57</v>
      </c>
      <c r="E84" s="18">
        <v>2</v>
      </c>
      <c r="F84" s="18">
        <v>36240</v>
      </c>
      <c r="G84" s="18">
        <v>36240</v>
      </c>
      <c r="H84" s="13">
        <f t="shared" si="1"/>
        <v>72480</v>
      </c>
    </row>
    <row r="85" spans="1:8" ht="60.4" customHeight="1" x14ac:dyDescent="0.25">
      <c r="A85" s="16" t="s">
        <v>217</v>
      </c>
      <c r="B85" s="63" t="s">
        <v>141</v>
      </c>
      <c r="C85" s="28" t="s">
        <v>340</v>
      </c>
      <c r="D85" s="24" t="s">
        <v>57</v>
      </c>
      <c r="E85" s="18">
        <v>2</v>
      </c>
      <c r="F85" s="18">
        <v>36240</v>
      </c>
      <c r="G85" s="18">
        <v>36240</v>
      </c>
      <c r="H85" s="13">
        <f t="shared" si="1"/>
        <v>72480</v>
      </c>
    </row>
    <row r="86" spans="1:8" ht="58.9" customHeight="1" x14ac:dyDescent="0.25">
      <c r="A86" s="16" t="s">
        <v>218</v>
      </c>
      <c r="B86" s="63" t="s">
        <v>142</v>
      </c>
      <c r="C86" s="28" t="s">
        <v>340</v>
      </c>
      <c r="D86" s="24" t="s">
        <v>57</v>
      </c>
      <c r="E86" s="18">
        <v>2</v>
      </c>
      <c r="F86" s="18">
        <v>36240</v>
      </c>
      <c r="G86" s="18">
        <v>36240</v>
      </c>
      <c r="H86" s="13">
        <f t="shared" si="1"/>
        <v>72480</v>
      </c>
    </row>
    <row r="87" spans="1:8" ht="57.6" customHeight="1" x14ac:dyDescent="0.25">
      <c r="A87" s="16" t="s">
        <v>219</v>
      </c>
      <c r="B87" s="63" t="s">
        <v>143</v>
      </c>
      <c r="C87" s="28" t="s">
        <v>340</v>
      </c>
      <c r="D87" s="24" t="s">
        <v>57</v>
      </c>
      <c r="E87" s="18">
        <v>2</v>
      </c>
      <c r="F87" s="18">
        <v>36240</v>
      </c>
      <c r="G87" s="18">
        <v>36240</v>
      </c>
      <c r="H87" s="13">
        <f t="shared" si="1"/>
        <v>72480</v>
      </c>
    </row>
    <row r="88" spans="1:8" ht="58.15" customHeight="1" x14ac:dyDescent="0.25">
      <c r="A88" s="16" t="s">
        <v>220</v>
      </c>
      <c r="B88" s="63" t="s">
        <v>357</v>
      </c>
      <c r="C88" s="28" t="s">
        <v>340</v>
      </c>
      <c r="D88" s="24" t="s">
        <v>57</v>
      </c>
      <c r="E88" s="18">
        <v>2</v>
      </c>
      <c r="F88" s="18">
        <v>36240</v>
      </c>
      <c r="G88" s="18">
        <v>36240</v>
      </c>
      <c r="H88" s="13">
        <f t="shared" si="1"/>
        <v>72480</v>
      </c>
    </row>
    <row r="89" spans="1:8" ht="62.85" customHeight="1" x14ac:dyDescent="0.25">
      <c r="A89" s="16" t="s">
        <v>221</v>
      </c>
      <c r="B89" s="63" t="s">
        <v>358</v>
      </c>
      <c r="C89" s="28" t="s">
        <v>340</v>
      </c>
      <c r="D89" s="24" t="s">
        <v>57</v>
      </c>
      <c r="E89" s="18">
        <v>2</v>
      </c>
      <c r="F89" s="18">
        <v>36240</v>
      </c>
      <c r="G89" s="18">
        <v>36240</v>
      </c>
      <c r="H89" s="13">
        <f t="shared" si="1"/>
        <v>72480</v>
      </c>
    </row>
    <row r="90" spans="1:8" ht="31.15" customHeight="1" x14ac:dyDescent="0.25">
      <c r="A90" s="16" t="s">
        <v>222</v>
      </c>
      <c r="B90" s="63" t="s">
        <v>359</v>
      </c>
      <c r="C90" s="28" t="s">
        <v>340</v>
      </c>
      <c r="D90" s="24" t="s">
        <v>57</v>
      </c>
      <c r="E90" s="18">
        <v>2</v>
      </c>
      <c r="F90" s="18">
        <v>36240</v>
      </c>
      <c r="G90" s="18">
        <v>36240</v>
      </c>
      <c r="H90" s="13">
        <f t="shared" si="1"/>
        <v>72480</v>
      </c>
    </row>
    <row r="91" spans="1:8" ht="59.45" customHeight="1" x14ac:dyDescent="0.25">
      <c r="A91" s="16" t="s">
        <v>223</v>
      </c>
      <c r="B91" s="64" t="s">
        <v>144</v>
      </c>
      <c r="C91" s="28" t="s">
        <v>341</v>
      </c>
      <c r="D91" s="33" t="s">
        <v>286</v>
      </c>
      <c r="E91" s="18">
        <v>2</v>
      </c>
      <c r="F91" s="18">
        <v>156800</v>
      </c>
      <c r="G91" s="18">
        <v>156800</v>
      </c>
      <c r="H91" s="13">
        <f t="shared" si="1"/>
        <v>313600</v>
      </c>
    </row>
    <row r="92" spans="1:8" ht="45" x14ac:dyDescent="0.25">
      <c r="A92" s="16" t="s">
        <v>224</v>
      </c>
      <c r="B92" s="63" t="s">
        <v>360</v>
      </c>
      <c r="C92" s="28" t="s">
        <v>342</v>
      </c>
      <c r="D92" s="27" t="s">
        <v>287</v>
      </c>
      <c r="E92" s="18">
        <v>15</v>
      </c>
      <c r="F92" s="18">
        <v>2400</v>
      </c>
      <c r="G92" s="18">
        <v>2400</v>
      </c>
      <c r="H92" s="13">
        <f t="shared" si="1"/>
        <v>36000</v>
      </c>
    </row>
    <row r="93" spans="1:8" ht="39" customHeight="1" x14ac:dyDescent="0.25">
      <c r="A93" s="16" t="s">
        <v>225</v>
      </c>
      <c r="B93" s="63" t="s">
        <v>361</v>
      </c>
      <c r="C93" s="28" t="s">
        <v>342</v>
      </c>
      <c r="D93" s="24" t="s">
        <v>287</v>
      </c>
      <c r="E93" s="18">
        <v>20</v>
      </c>
      <c r="F93" s="18">
        <v>2400</v>
      </c>
      <c r="G93" s="18">
        <v>2400</v>
      </c>
      <c r="H93" s="13">
        <f t="shared" si="1"/>
        <v>48000</v>
      </c>
    </row>
    <row r="94" spans="1:8" ht="36.75" customHeight="1" x14ac:dyDescent="0.25">
      <c r="A94" s="16" t="s">
        <v>226</v>
      </c>
      <c r="B94" s="63" t="s">
        <v>362</v>
      </c>
      <c r="C94" s="28" t="s">
        <v>342</v>
      </c>
      <c r="D94" s="24" t="s">
        <v>287</v>
      </c>
      <c r="E94" s="18">
        <v>32</v>
      </c>
      <c r="F94" s="18">
        <v>2400</v>
      </c>
      <c r="G94" s="18">
        <v>2400</v>
      </c>
      <c r="H94" s="13">
        <f t="shared" si="1"/>
        <v>76800</v>
      </c>
    </row>
    <row r="95" spans="1:8" ht="45" x14ac:dyDescent="0.25">
      <c r="A95" s="16" t="s">
        <v>227</v>
      </c>
      <c r="B95" s="63" t="s">
        <v>363</v>
      </c>
      <c r="C95" s="28" t="s">
        <v>342</v>
      </c>
      <c r="D95" s="24" t="s">
        <v>287</v>
      </c>
      <c r="E95" s="18">
        <v>32</v>
      </c>
      <c r="F95" s="18">
        <v>2400</v>
      </c>
      <c r="G95" s="18">
        <v>2400</v>
      </c>
      <c r="H95" s="13">
        <f t="shared" si="1"/>
        <v>76800</v>
      </c>
    </row>
    <row r="96" spans="1:8" ht="45" x14ac:dyDescent="0.25">
      <c r="A96" s="16" t="s">
        <v>228</v>
      </c>
      <c r="B96" s="63" t="s">
        <v>364</v>
      </c>
      <c r="C96" s="28" t="s">
        <v>342</v>
      </c>
      <c r="D96" s="24" t="s">
        <v>287</v>
      </c>
      <c r="E96" s="18">
        <v>32</v>
      </c>
      <c r="F96" s="18">
        <v>2400</v>
      </c>
      <c r="G96" s="18">
        <v>2400</v>
      </c>
      <c r="H96" s="13">
        <f t="shared" si="1"/>
        <v>76800</v>
      </c>
    </row>
    <row r="97" spans="1:8" ht="32.25" customHeight="1" x14ac:dyDescent="0.25">
      <c r="A97" s="16" t="s">
        <v>229</v>
      </c>
      <c r="B97" s="63" t="s">
        <v>365</v>
      </c>
      <c r="C97" s="28" t="s">
        <v>342</v>
      </c>
      <c r="D97" s="24" t="s">
        <v>287</v>
      </c>
      <c r="E97" s="18">
        <v>32</v>
      </c>
      <c r="F97" s="18">
        <v>2400</v>
      </c>
      <c r="G97" s="18">
        <v>2400</v>
      </c>
      <c r="H97" s="13">
        <f t="shared" si="1"/>
        <v>76800</v>
      </c>
    </row>
    <row r="98" spans="1:8" ht="31.7" customHeight="1" x14ac:dyDescent="0.25">
      <c r="A98" s="16" t="s">
        <v>230</v>
      </c>
      <c r="B98" s="63" t="s">
        <v>145</v>
      </c>
      <c r="C98" s="28" t="s">
        <v>343</v>
      </c>
      <c r="D98" s="24" t="s">
        <v>287</v>
      </c>
      <c r="E98" s="18">
        <v>32</v>
      </c>
      <c r="F98" s="18">
        <v>2400</v>
      </c>
      <c r="G98" s="18">
        <v>2400</v>
      </c>
      <c r="H98" s="13">
        <f t="shared" si="1"/>
        <v>76800</v>
      </c>
    </row>
    <row r="99" spans="1:8" ht="30" customHeight="1" x14ac:dyDescent="0.25">
      <c r="A99" s="16" t="s">
        <v>231</v>
      </c>
      <c r="B99" s="63" t="s">
        <v>146</v>
      </c>
      <c r="C99" s="28" t="s">
        <v>343</v>
      </c>
      <c r="D99" s="24" t="s">
        <v>287</v>
      </c>
      <c r="E99" s="18">
        <v>32</v>
      </c>
      <c r="F99" s="18">
        <v>2400</v>
      </c>
      <c r="G99" s="18">
        <v>2400</v>
      </c>
      <c r="H99" s="13">
        <f t="shared" si="1"/>
        <v>76800</v>
      </c>
    </row>
    <row r="100" spans="1:8" ht="35.65" customHeight="1" x14ac:dyDescent="0.25">
      <c r="A100" s="16" t="s">
        <v>232</v>
      </c>
      <c r="B100" s="63" t="s">
        <v>147</v>
      </c>
      <c r="C100" s="28" t="s">
        <v>343</v>
      </c>
      <c r="D100" s="24" t="s">
        <v>287</v>
      </c>
      <c r="E100" s="18">
        <v>32</v>
      </c>
      <c r="F100" s="18">
        <v>2400</v>
      </c>
      <c r="G100" s="18">
        <v>2400</v>
      </c>
      <c r="H100" s="13">
        <f t="shared" si="1"/>
        <v>76800</v>
      </c>
    </row>
    <row r="101" spans="1:8" ht="35.65" customHeight="1" x14ac:dyDescent="0.25">
      <c r="A101" s="16" t="s">
        <v>233</v>
      </c>
      <c r="B101" s="63" t="s">
        <v>148</v>
      </c>
      <c r="C101" s="28" t="s">
        <v>343</v>
      </c>
      <c r="D101" s="24" t="s">
        <v>287</v>
      </c>
      <c r="E101" s="18">
        <v>32</v>
      </c>
      <c r="F101" s="18">
        <v>2400</v>
      </c>
      <c r="G101" s="18">
        <v>2400</v>
      </c>
      <c r="H101" s="13">
        <f t="shared" si="1"/>
        <v>76800</v>
      </c>
    </row>
    <row r="102" spans="1:8" ht="40.9" customHeight="1" x14ac:dyDescent="0.25">
      <c r="A102" s="16" t="s">
        <v>234</v>
      </c>
      <c r="B102" s="63" t="s">
        <v>149</v>
      </c>
      <c r="C102" s="28" t="s">
        <v>343</v>
      </c>
      <c r="D102" s="24" t="s">
        <v>282</v>
      </c>
      <c r="E102" s="18">
        <v>32</v>
      </c>
      <c r="F102" s="18">
        <v>2400</v>
      </c>
      <c r="G102" s="18">
        <v>2400</v>
      </c>
      <c r="H102" s="13">
        <f t="shared" si="1"/>
        <v>76800</v>
      </c>
    </row>
    <row r="103" spans="1:8" ht="28.9" customHeight="1" x14ac:dyDescent="0.25">
      <c r="A103" s="16" t="s">
        <v>235</v>
      </c>
      <c r="B103" s="63" t="s">
        <v>150</v>
      </c>
      <c r="C103" s="28" t="s">
        <v>343</v>
      </c>
      <c r="D103" s="24" t="s">
        <v>282</v>
      </c>
      <c r="E103" s="18">
        <v>32</v>
      </c>
      <c r="F103" s="18">
        <v>2400</v>
      </c>
      <c r="G103" s="18">
        <v>2400</v>
      </c>
      <c r="H103" s="13">
        <f t="shared" si="1"/>
        <v>76800</v>
      </c>
    </row>
    <row r="104" spans="1:8" ht="27.75" customHeight="1" x14ac:dyDescent="0.25">
      <c r="A104" s="16" t="s">
        <v>236</v>
      </c>
      <c r="B104" s="63" t="s">
        <v>151</v>
      </c>
      <c r="C104" s="28" t="s">
        <v>343</v>
      </c>
      <c r="D104" s="24" t="s">
        <v>282</v>
      </c>
      <c r="E104" s="18">
        <v>32</v>
      </c>
      <c r="F104" s="18">
        <v>2400</v>
      </c>
      <c r="G104" s="18">
        <v>2400</v>
      </c>
      <c r="H104" s="13">
        <f t="shared" si="1"/>
        <v>76800</v>
      </c>
    </row>
    <row r="105" spans="1:8" ht="22.5" customHeight="1" x14ac:dyDescent="0.25">
      <c r="A105" s="16" t="s">
        <v>237</v>
      </c>
      <c r="B105" s="63" t="s">
        <v>152</v>
      </c>
      <c r="C105" s="28" t="s">
        <v>343</v>
      </c>
      <c r="D105" s="24" t="s">
        <v>282</v>
      </c>
      <c r="E105" s="18">
        <v>32</v>
      </c>
      <c r="F105" s="18">
        <v>2400</v>
      </c>
      <c r="G105" s="18">
        <v>2400</v>
      </c>
      <c r="H105" s="13">
        <f t="shared" si="1"/>
        <v>76800</v>
      </c>
    </row>
    <row r="106" spans="1:8" ht="29.25" customHeight="1" x14ac:dyDescent="0.25">
      <c r="A106" s="16" t="s">
        <v>238</v>
      </c>
      <c r="B106" s="63" t="s">
        <v>153</v>
      </c>
      <c r="C106" s="28" t="s">
        <v>343</v>
      </c>
      <c r="D106" s="24" t="s">
        <v>282</v>
      </c>
      <c r="E106" s="18">
        <v>32</v>
      </c>
      <c r="F106" s="18">
        <v>2400</v>
      </c>
      <c r="G106" s="18">
        <v>2400</v>
      </c>
      <c r="H106" s="13">
        <f t="shared" si="1"/>
        <v>76800</v>
      </c>
    </row>
    <row r="107" spans="1:8" ht="23.25" customHeight="1" x14ac:dyDescent="0.25">
      <c r="A107" s="16" t="s">
        <v>239</v>
      </c>
      <c r="B107" s="63" t="s">
        <v>154</v>
      </c>
      <c r="C107" s="28" t="s">
        <v>343</v>
      </c>
      <c r="D107" s="24" t="s">
        <v>282</v>
      </c>
      <c r="E107" s="18">
        <v>32</v>
      </c>
      <c r="F107" s="18">
        <v>2400</v>
      </c>
      <c r="G107" s="18">
        <v>2400</v>
      </c>
      <c r="H107" s="13">
        <f t="shared" si="1"/>
        <v>76800</v>
      </c>
    </row>
    <row r="108" spans="1:8" ht="26.65" customHeight="1" x14ac:dyDescent="0.25">
      <c r="A108" s="16" t="s">
        <v>240</v>
      </c>
      <c r="B108" s="63" t="s">
        <v>155</v>
      </c>
      <c r="C108" s="28" t="s">
        <v>343</v>
      </c>
      <c r="D108" s="24" t="s">
        <v>282</v>
      </c>
      <c r="E108" s="18">
        <v>32</v>
      </c>
      <c r="F108" s="18">
        <v>2400</v>
      </c>
      <c r="G108" s="18">
        <v>2400</v>
      </c>
      <c r="H108" s="13">
        <f t="shared" si="1"/>
        <v>76800</v>
      </c>
    </row>
    <row r="109" spans="1:8" ht="15.75" x14ac:dyDescent="0.25">
      <c r="A109" s="16" t="s">
        <v>241</v>
      </c>
      <c r="B109" s="63" t="s">
        <v>156</v>
      </c>
      <c r="C109" s="28" t="s">
        <v>343</v>
      </c>
      <c r="D109" s="24" t="s">
        <v>282</v>
      </c>
      <c r="E109" s="18">
        <v>30</v>
      </c>
      <c r="F109" s="18">
        <v>2400</v>
      </c>
      <c r="G109" s="18">
        <v>2400</v>
      </c>
      <c r="H109" s="13">
        <f t="shared" si="1"/>
        <v>72000</v>
      </c>
    </row>
    <row r="110" spans="1:8" ht="15.75" x14ac:dyDescent="0.25">
      <c r="A110" s="16" t="s">
        <v>242</v>
      </c>
      <c r="B110" s="63" t="s">
        <v>157</v>
      </c>
      <c r="C110" s="28" t="s">
        <v>343</v>
      </c>
      <c r="D110" s="24" t="s">
        <v>282</v>
      </c>
      <c r="E110" s="18">
        <v>30</v>
      </c>
      <c r="F110" s="18">
        <v>2400</v>
      </c>
      <c r="G110" s="18">
        <v>2400</v>
      </c>
      <c r="H110" s="13">
        <f t="shared" si="1"/>
        <v>72000</v>
      </c>
    </row>
    <row r="111" spans="1:8" ht="15.75" x14ac:dyDescent="0.25">
      <c r="A111" s="16" t="s">
        <v>243</v>
      </c>
      <c r="B111" s="63" t="s">
        <v>158</v>
      </c>
      <c r="C111" s="28" t="s">
        <v>343</v>
      </c>
      <c r="D111" s="24" t="s">
        <v>282</v>
      </c>
      <c r="E111" s="18">
        <v>35</v>
      </c>
      <c r="F111" s="18">
        <v>2400</v>
      </c>
      <c r="G111" s="18">
        <v>2400</v>
      </c>
      <c r="H111" s="13">
        <f t="shared" si="1"/>
        <v>84000</v>
      </c>
    </row>
    <row r="112" spans="1:8" ht="15.75" x14ac:dyDescent="0.25">
      <c r="A112" s="16" t="s">
        <v>244</v>
      </c>
      <c r="B112" s="63" t="s">
        <v>159</v>
      </c>
      <c r="C112" s="28" t="s">
        <v>343</v>
      </c>
      <c r="D112" s="24" t="s">
        <v>287</v>
      </c>
      <c r="E112" s="18">
        <v>32</v>
      </c>
      <c r="F112" s="18">
        <v>2400</v>
      </c>
      <c r="G112" s="18">
        <v>2400</v>
      </c>
      <c r="H112" s="13">
        <f t="shared" si="1"/>
        <v>76800</v>
      </c>
    </row>
    <row r="113" spans="1:8" ht="15.75" x14ac:dyDescent="0.25">
      <c r="A113" s="16" t="s">
        <v>245</v>
      </c>
      <c r="B113" s="63" t="s">
        <v>160</v>
      </c>
      <c r="C113" s="28" t="s">
        <v>343</v>
      </c>
      <c r="D113" s="34" t="s">
        <v>282</v>
      </c>
      <c r="E113" s="18">
        <v>30</v>
      </c>
      <c r="F113" s="18">
        <v>2400</v>
      </c>
      <c r="G113" s="18">
        <v>2400</v>
      </c>
      <c r="H113" s="13">
        <f t="shared" si="1"/>
        <v>72000</v>
      </c>
    </row>
    <row r="114" spans="1:8" ht="15.75" x14ac:dyDescent="0.25">
      <c r="A114" s="16" t="s">
        <v>246</v>
      </c>
      <c r="B114" s="63" t="s">
        <v>161</v>
      </c>
      <c r="C114" s="28" t="s">
        <v>343</v>
      </c>
      <c r="D114" s="24" t="s">
        <v>282</v>
      </c>
      <c r="E114" s="18">
        <v>5</v>
      </c>
      <c r="F114" s="18">
        <v>2400</v>
      </c>
      <c r="G114" s="18">
        <v>2400</v>
      </c>
      <c r="H114" s="13">
        <f t="shared" si="1"/>
        <v>12000</v>
      </c>
    </row>
    <row r="115" spans="1:8" ht="15.75" x14ac:dyDescent="0.25">
      <c r="A115" s="16" t="s">
        <v>247</v>
      </c>
      <c r="B115" s="63" t="s">
        <v>162</v>
      </c>
      <c r="C115" s="28" t="s">
        <v>343</v>
      </c>
      <c r="D115" s="24" t="s">
        <v>282</v>
      </c>
      <c r="E115" s="18">
        <v>4</v>
      </c>
      <c r="F115" s="18">
        <v>2400</v>
      </c>
      <c r="G115" s="18">
        <v>2400</v>
      </c>
      <c r="H115" s="13">
        <f t="shared" si="1"/>
        <v>9600</v>
      </c>
    </row>
    <row r="116" spans="1:8" ht="15.75" x14ac:dyDescent="0.25">
      <c r="A116" s="16" t="s">
        <v>248</v>
      </c>
      <c r="B116" s="63" t="s">
        <v>163</v>
      </c>
      <c r="C116" s="28" t="s">
        <v>343</v>
      </c>
      <c r="D116" s="24" t="s">
        <v>282</v>
      </c>
      <c r="E116" s="18">
        <v>4</v>
      </c>
      <c r="F116" s="18">
        <v>2400</v>
      </c>
      <c r="G116" s="18">
        <v>2400</v>
      </c>
      <c r="H116" s="13">
        <f t="shared" si="1"/>
        <v>9600</v>
      </c>
    </row>
    <row r="117" spans="1:8" ht="15.75" x14ac:dyDescent="0.25">
      <c r="A117" s="16" t="s">
        <v>249</v>
      </c>
      <c r="B117" s="63" t="s">
        <v>164</v>
      </c>
      <c r="C117" s="28" t="s">
        <v>343</v>
      </c>
      <c r="D117" s="24" t="s">
        <v>282</v>
      </c>
      <c r="E117" s="18">
        <v>4</v>
      </c>
      <c r="F117" s="18">
        <v>2400</v>
      </c>
      <c r="G117" s="18">
        <v>2400</v>
      </c>
      <c r="H117" s="13">
        <f t="shared" si="1"/>
        <v>9600</v>
      </c>
    </row>
    <row r="118" spans="1:8" ht="15.75" x14ac:dyDescent="0.25">
      <c r="A118" s="16" t="s">
        <v>250</v>
      </c>
      <c r="B118" s="63" t="s">
        <v>165</v>
      </c>
      <c r="C118" s="28" t="s">
        <v>343</v>
      </c>
      <c r="D118" s="24" t="s">
        <v>282</v>
      </c>
      <c r="E118" s="18">
        <v>4</v>
      </c>
      <c r="F118" s="18">
        <v>2400</v>
      </c>
      <c r="G118" s="18">
        <v>2400</v>
      </c>
      <c r="H118" s="13">
        <f t="shared" si="1"/>
        <v>9600</v>
      </c>
    </row>
    <row r="119" spans="1:8" ht="15.75" x14ac:dyDescent="0.25">
      <c r="A119" s="16" t="s">
        <v>251</v>
      </c>
      <c r="B119" s="63" t="s">
        <v>166</v>
      </c>
      <c r="C119" s="28" t="s">
        <v>343</v>
      </c>
      <c r="D119" s="24" t="s">
        <v>282</v>
      </c>
      <c r="E119" s="18">
        <v>4</v>
      </c>
      <c r="F119" s="18">
        <v>2400</v>
      </c>
      <c r="G119" s="18">
        <v>2400</v>
      </c>
      <c r="H119" s="13">
        <f t="shared" si="1"/>
        <v>9600</v>
      </c>
    </row>
    <row r="120" spans="1:8" ht="15.75" x14ac:dyDescent="0.25">
      <c r="A120" s="16" t="s">
        <v>252</v>
      </c>
      <c r="B120" s="63" t="s">
        <v>167</v>
      </c>
      <c r="C120" s="28" t="s">
        <v>344</v>
      </c>
      <c r="D120" s="24" t="s">
        <v>282</v>
      </c>
      <c r="E120" s="18">
        <v>14</v>
      </c>
      <c r="F120" s="18">
        <v>3800</v>
      </c>
      <c r="G120" s="18">
        <v>3800</v>
      </c>
      <c r="H120" s="13">
        <f t="shared" si="1"/>
        <v>53200</v>
      </c>
    </row>
    <row r="121" spans="1:8" ht="15.75" x14ac:dyDescent="0.25">
      <c r="A121" s="16" t="s">
        <v>253</v>
      </c>
      <c r="B121" s="63" t="s">
        <v>168</v>
      </c>
      <c r="C121" s="28" t="s">
        <v>344</v>
      </c>
      <c r="D121" s="24" t="s">
        <v>282</v>
      </c>
      <c r="E121" s="18">
        <v>13</v>
      </c>
      <c r="F121" s="18">
        <v>3000</v>
      </c>
      <c r="G121" s="18">
        <v>3000</v>
      </c>
      <c r="H121" s="13">
        <f t="shared" si="1"/>
        <v>39000</v>
      </c>
    </row>
    <row r="122" spans="1:8" ht="15.75" x14ac:dyDescent="0.25">
      <c r="A122" s="16" t="s">
        <v>254</v>
      </c>
      <c r="B122" s="63" t="s">
        <v>169</v>
      </c>
      <c r="C122" s="28" t="s">
        <v>344</v>
      </c>
      <c r="D122" s="24" t="s">
        <v>282</v>
      </c>
      <c r="E122" s="18">
        <v>2</v>
      </c>
      <c r="F122" s="18">
        <v>3800</v>
      </c>
      <c r="G122" s="18">
        <v>3800</v>
      </c>
      <c r="H122" s="13">
        <f t="shared" si="1"/>
        <v>7600</v>
      </c>
    </row>
    <row r="123" spans="1:8" ht="30" x14ac:dyDescent="0.25">
      <c r="A123" s="16" t="s">
        <v>255</v>
      </c>
      <c r="B123" s="64" t="s">
        <v>170</v>
      </c>
      <c r="C123" s="28" t="s">
        <v>344</v>
      </c>
      <c r="D123" s="24" t="s">
        <v>282</v>
      </c>
      <c r="E123" s="18">
        <v>7</v>
      </c>
      <c r="F123" s="18">
        <v>2400</v>
      </c>
      <c r="G123" s="18">
        <v>2400</v>
      </c>
      <c r="H123" s="13">
        <f t="shared" si="1"/>
        <v>16800</v>
      </c>
    </row>
    <row r="124" spans="1:8" ht="45" x14ac:dyDescent="0.25">
      <c r="A124" s="16" t="s">
        <v>256</v>
      </c>
      <c r="B124" s="63" t="s">
        <v>171</v>
      </c>
      <c r="C124" s="28" t="s">
        <v>344</v>
      </c>
      <c r="D124" s="24" t="s">
        <v>282</v>
      </c>
      <c r="E124" s="18">
        <v>7</v>
      </c>
      <c r="F124" s="18">
        <v>2400</v>
      </c>
      <c r="G124" s="18">
        <v>2400</v>
      </c>
      <c r="H124" s="13">
        <f t="shared" si="1"/>
        <v>16800</v>
      </c>
    </row>
    <row r="125" spans="1:8" ht="30" x14ac:dyDescent="0.25">
      <c r="A125" s="16" t="s">
        <v>257</v>
      </c>
      <c r="B125" s="63" t="s">
        <v>172</v>
      </c>
      <c r="C125" s="28" t="s">
        <v>343</v>
      </c>
      <c r="D125" s="24" t="s">
        <v>282</v>
      </c>
      <c r="E125" s="18">
        <v>7</v>
      </c>
      <c r="F125" s="18">
        <v>2400</v>
      </c>
      <c r="G125" s="18">
        <v>2400</v>
      </c>
      <c r="H125" s="13">
        <f t="shared" si="1"/>
        <v>16800</v>
      </c>
    </row>
    <row r="126" spans="1:8" ht="15.75" x14ac:dyDescent="0.25">
      <c r="A126" s="16" t="s">
        <v>258</v>
      </c>
      <c r="B126" s="64" t="s">
        <v>173</v>
      </c>
      <c r="C126" s="48" t="s">
        <v>345</v>
      </c>
      <c r="D126" s="24" t="s">
        <v>282</v>
      </c>
      <c r="E126" s="18">
        <v>3</v>
      </c>
      <c r="F126" s="18">
        <v>2400</v>
      </c>
      <c r="G126" s="18">
        <v>2400</v>
      </c>
      <c r="H126" s="13">
        <f t="shared" si="1"/>
        <v>7200</v>
      </c>
    </row>
    <row r="127" spans="1:8" ht="15.75" x14ac:dyDescent="0.25">
      <c r="A127" s="16" t="s">
        <v>259</v>
      </c>
      <c r="B127" s="63" t="s">
        <v>174</v>
      </c>
      <c r="C127" s="48" t="s">
        <v>345</v>
      </c>
      <c r="D127" s="24" t="s">
        <v>282</v>
      </c>
      <c r="E127" s="18">
        <v>3</v>
      </c>
      <c r="F127" s="18">
        <v>2400</v>
      </c>
      <c r="G127" s="18">
        <v>2400</v>
      </c>
      <c r="H127" s="13">
        <f t="shared" si="1"/>
        <v>7200</v>
      </c>
    </row>
    <row r="128" spans="1:8" ht="45" x14ac:dyDescent="0.25">
      <c r="A128" s="16" t="s">
        <v>260</v>
      </c>
      <c r="B128" s="63" t="s">
        <v>175</v>
      </c>
      <c r="C128" s="28" t="s">
        <v>328</v>
      </c>
      <c r="D128" s="24" t="s">
        <v>282</v>
      </c>
      <c r="E128" s="18">
        <v>1</v>
      </c>
      <c r="F128" s="18">
        <v>18000</v>
      </c>
      <c r="G128" s="18">
        <v>18000</v>
      </c>
      <c r="H128" s="13">
        <f t="shared" si="1"/>
        <v>18000</v>
      </c>
    </row>
    <row r="129" spans="1:8" ht="75" x14ac:dyDescent="0.25">
      <c r="A129" s="16" t="s">
        <v>261</v>
      </c>
      <c r="B129" s="64" t="s">
        <v>176</v>
      </c>
      <c r="C129" s="28" t="s">
        <v>328</v>
      </c>
      <c r="D129" s="24" t="s">
        <v>282</v>
      </c>
      <c r="E129" s="18">
        <v>3</v>
      </c>
      <c r="F129" s="18">
        <v>18000</v>
      </c>
      <c r="G129" s="18">
        <v>18000</v>
      </c>
      <c r="H129" s="13">
        <f t="shared" ref="H129:H148" si="2">E129*G129</f>
        <v>54000</v>
      </c>
    </row>
    <row r="130" spans="1:8" ht="30" x14ac:dyDescent="0.25">
      <c r="A130" s="16" t="s">
        <v>262</v>
      </c>
      <c r="B130" s="64" t="s">
        <v>177</v>
      </c>
      <c r="C130" s="28" t="s">
        <v>328</v>
      </c>
      <c r="D130" s="24" t="s">
        <v>281</v>
      </c>
      <c r="E130" s="18">
        <v>4</v>
      </c>
      <c r="F130" s="18">
        <v>1980</v>
      </c>
      <c r="G130" s="18">
        <v>1980</v>
      </c>
      <c r="H130" s="13">
        <f t="shared" si="2"/>
        <v>7920</v>
      </c>
    </row>
    <row r="131" spans="1:8" ht="15.75" x14ac:dyDescent="0.25">
      <c r="A131" s="16" t="s">
        <v>263</v>
      </c>
      <c r="B131" s="65" t="s">
        <v>178</v>
      </c>
      <c r="C131" s="49" t="s">
        <v>328</v>
      </c>
      <c r="D131" s="25" t="s">
        <v>283</v>
      </c>
      <c r="E131" s="19">
        <v>1</v>
      </c>
      <c r="F131" s="19">
        <v>67200</v>
      </c>
      <c r="G131" s="19">
        <v>67200</v>
      </c>
      <c r="H131" s="13">
        <f t="shared" si="2"/>
        <v>67200</v>
      </c>
    </row>
    <row r="132" spans="1:8" ht="45" x14ac:dyDescent="0.25">
      <c r="A132" s="16" t="s">
        <v>264</v>
      </c>
      <c r="B132" s="63" t="s">
        <v>179</v>
      </c>
      <c r="C132" s="28" t="s">
        <v>346</v>
      </c>
      <c r="D132" s="24" t="s">
        <v>288</v>
      </c>
      <c r="E132" s="18">
        <v>4</v>
      </c>
      <c r="F132" s="18">
        <v>26976</v>
      </c>
      <c r="G132" s="18">
        <v>26976</v>
      </c>
      <c r="H132" s="13">
        <f t="shared" si="2"/>
        <v>107904</v>
      </c>
    </row>
    <row r="133" spans="1:8" ht="45" x14ac:dyDescent="0.25">
      <c r="A133" s="16" t="s">
        <v>265</v>
      </c>
      <c r="B133" s="63" t="s">
        <v>180</v>
      </c>
      <c r="C133" s="28" t="s">
        <v>346</v>
      </c>
      <c r="D133" s="24" t="s">
        <v>288</v>
      </c>
      <c r="E133" s="18">
        <v>4</v>
      </c>
      <c r="F133" s="18">
        <v>26976</v>
      </c>
      <c r="G133" s="18">
        <v>26976</v>
      </c>
      <c r="H133" s="13">
        <f t="shared" si="2"/>
        <v>107904</v>
      </c>
    </row>
    <row r="134" spans="1:8" ht="45" x14ac:dyDescent="0.25">
      <c r="A134" s="16" t="s">
        <v>266</v>
      </c>
      <c r="B134" s="63" t="s">
        <v>181</v>
      </c>
      <c r="C134" s="28" t="s">
        <v>346</v>
      </c>
      <c r="D134" s="24" t="s">
        <v>288</v>
      </c>
      <c r="E134" s="18">
        <v>4</v>
      </c>
      <c r="F134" s="18">
        <v>108000</v>
      </c>
      <c r="G134" s="18">
        <v>108000</v>
      </c>
      <c r="H134" s="13">
        <f t="shared" si="2"/>
        <v>432000</v>
      </c>
    </row>
    <row r="135" spans="1:8" ht="45" x14ac:dyDescent="0.25">
      <c r="A135" s="16" t="s">
        <v>267</v>
      </c>
      <c r="B135" s="63" t="s">
        <v>182</v>
      </c>
      <c r="C135" s="28" t="s">
        <v>347</v>
      </c>
      <c r="D135" s="24" t="s">
        <v>289</v>
      </c>
      <c r="E135" s="18">
        <v>2</v>
      </c>
      <c r="F135" s="18">
        <v>108000</v>
      </c>
      <c r="G135" s="18">
        <v>108000</v>
      </c>
      <c r="H135" s="13">
        <f t="shared" si="2"/>
        <v>216000</v>
      </c>
    </row>
    <row r="136" spans="1:8" ht="45" x14ac:dyDescent="0.25">
      <c r="A136" s="16" t="s">
        <v>268</v>
      </c>
      <c r="B136" s="63" t="s">
        <v>183</v>
      </c>
      <c r="C136" s="50" t="s">
        <v>348</v>
      </c>
      <c r="D136" s="24" t="s">
        <v>289</v>
      </c>
      <c r="E136" s="18">
        <v>2</v>
      </c>
      <c r="F136" s="18">
        <v>108000</v>
      </c>
      <c r="G136" s="18">
        <v>108000</v>
      </c>
      <c r="H136" s="13">
        <f t="shared" si="2"/>
        <v>216000</v>
      </c>
    </row>
    <row r="137" spans="1:8" ht="45" x14ac:dyDescent="0.25">
      <c r="A137" s="16" t="s">
        <v>269</v>
      </c>
      <c r="B137" s="63" t="s">
        <v>184</v>
      </c>
      <c r="C137" s="50" t="s">
        <v>349</v>
      </c>
      <c r="D137" s="24" t="s">
        <v>289</v>
      </c>
      <c r="E137" s="18">
        <v>2</v>
      </c>
      <c r="F137" s="18">
        <v>108000</v>
      </c>
      <c r="G137" s="18">
        <v>108000</v>
      </c>
      <c r="H137" s="13">
        <f t="shared" si="2"/>
        <v>216000</v>
      </c>
    </row>
    <row r="138" spans="1:8" ht="30" x14ac:dyDescent="0.25">
      <c r="A138" s="16" t="s">
        <v>270</v>
      </c>
      <c r="B138" s="63" t="s">
        <v>185</v>
      </c>
      <c r="C138" s="28" t="s">
        <v>350</v>
      </c>
      <c r="D138" s="24" t="s">
        <v>290</v>
      </c>
      <c r="E138" s="18">
        <v>2</v>
      </c>
      <c r="F138" s="18">
        <v>108000</v>
      </c>
      <c r="G138" s="18">
        <v>108000</v>
      </c>
      <c r="H138" s="13">
        <f t="shared" si="2"/>
        <v>216000</v>
      </c>
    </row>
    <row r="139" spans="1:8" ht="45" x14ac:dyDescent="0.25">
      <c r="A139" s="16" t="s">
        <v>271</v>
      </c>
      <c r="B139" s="63" t="s">
        <v>186</v>
      </c>
      <c r="C139" s="28" t="s">
        <v>351</v>
      </c>
      <c r="D139" s="24" t="s">
        <v>288</v>
      </c>
      <c r="E139" s="18">
        <v>2</v>
      </c>
      <c r="F139" s="18">
        <v>108000</v>
      </c>
      <c r="G139" s="18">
        <v>108000</v>
      </c>
      <c r="H139" s="13">
        <f t="shared" si="2"/>
        <v>216000</v>
      </c>
    </row>
    <row r="140" spans="1:8" ht="45" x14ac:dyDescent="0.25">
      <c r="A140" s="16" t="s">
        <v>272</v>
      </c>
      <c r="B140" s="63" t="s">
        <v>187</v>
      </c>
      <c r="C140" s="28" t="s">
        <v>352</v>
      </c>
      <c r="D140" s="24" t="s">
        <v>288</v>
      </c>
      <c r="E140" s="18">
        <v>2</v>
      </c>
      <c r="F140" s="18">
        <v>108000</v>
      </c>
      <c r="G140" s="18">
        <v>108000</v>
      </c>
      <c r="H140" s="13">
        <f t="shared" si="2"/>
        <v>216000</v>
      </c>
    </row>
    <row r="141" spans="1:8" ht="45" x14ac:dyDescent="0.25">
      <c r="A141" s="16" t="s">
        <v>273</v>
      </c>
      <c r="B141" s="63" t="s">
        <v>188</v>
      </c>
      <c r="C141" s="28" t="s">
        <v>352</v>
      </c>
      <c r="D141" s="24" t="s">
        <v>288</v>
      </c>
      <c r="E141" s="18">
        <v>2</v>
      </c>
      <c r="F141" s="18">
        <v>108000</v>
      </c>
      <c r="G141" s="18">
        <v>108000</v>
      </c>
      <c r="H141" s="13">
        <f t="shared" si="2"/>
        <v>216000</v>
      </c>
    </row>
    <row r="142" spans="1:8" ht="45" x14ac:dyDescent="0.25">
      <c r="A142" s="16" t="s">
        <v>274</v>
      </c>
      <c r="B142" s="63" t="s">
        <v>189</v>
      </c>
      <c r="C142" s="28" t="s">
        <v>352</v>
      </c>
      <c r="D142" s="24" t="s">
        <v>289</v>
      </c>
      <c r="E142" s="18">
        <v>1</v>
      </c>
      <c r="F142" s="18">
        <v>108000</v>
      </c>
      <c r="G142" s="18">
        <v>108000</v>
      </c>
      <c r="H142" s="13">
        <f t="shared" si="2"/>
        <v>108000</v>
      </c>
    </row>
    <row r="143" spans="1:8" ht="60" x14ac:dyDescent="0.25">
      <c r="A143" s="16" t="s">
        <v>275</v>
      </c>
      <c r="B143" s="63" t="s">
        <v>190</v>
      </c>
      <c r="C143" s="28" t="s">
        <v>352</v>
      </c>
      <c r="D143" s="24" t="s">
        <v>288</v>
      </c>
      <c r="E143" s="18">
        <v>1</v>
      </c>
      <c r="F143" s="18">
        <v>108000</v>
      </c>
      <c r="G143" s="18">
        <v>108000</v>
      </c>
      <c r="H143" s="13">
        <f t="shared" si="2"/>
        <v>108000</v>
      </c>
    </row>
    <row r="144" spans="1:8" ht="60" x14ac:dyDescent="0.25">
      <c r="A144" s="16" t="s">
        <v>276</v>
      </c>
      <c r="B144" s="63" t="s">
        <v>191</v>
      </c>
      <c r="C144" s="28" t="s">
        <v>352</v>
      </c>
      <c r="D144" s="24" t="s">
        <v>282</v>
      </c>
      <c r="E144" s="18">
        <v>1</v>
      </c>
      <c r="F144" s="18">
        <v>108000</v>
      </c>
      <c r="G144" s="18">
        <v>108000</v>
      </c>
      <c r="H144" s="13">
        <f t="shared" si="2"/>
        <v>108000</v>
      </c>
    </row>
    <row r="145" spans="1:8" ht="45" x14ac:dyDescent="0.25">
      <c r="A145" s="16" t="s">
        <v>277</v>
      </c>
      <c r="B145" s="63" t="s">
        <v>192</v>
      </c>
      <c r="C145" s="28" t="s">
        <v>352</v>
      </c>
      <c r="D145" s="24" t="s">
        <v>291</v>
      </c>
      <c r="E145" s="18">
        <v>2</v>
      </c>
      <c r="F145" s="18">
        <v>108000</v>
      </c>
      <c r="G145" s="18">
        <v>108000</v>
      </c>
      <c r="H145" s="13">
        <f t="shared" si="2"/>
        <v>216000</v>
      </c>
    </row>
    <row r="146" spans="1:8" ht="45" x14ac:dyDescent="0.25">
      <c r="A146" s="16" t="s">
        <v>278</v>
      </c>
      <c r="B146" s="63" t="s">
        <v>193</v>
      </c>
      <c r="C146" s="28" t="s">
        <v>352</v>
      </c>
      <c r="D146" s="24" t="s">
        <v>291</v>
      </c>
      <c r="E146" s="18">
        <v>2</v>
      </c>
      <c r="F146" s="18">
        <v>108000</v>
      </c>
      <c r="G146" s="18">
        <v>108000</v>
      </c>
      <c r="H146" s="13">
        <f t="shared" si="2"/>
        <v>216000</v>
      </c>
    </row>
    <row r="147" spans="1:8" ht="30" x14ac:dyDescent="0.25">
      <c r="A147" s="16" t="s">
        <v>279</v>
      </c>
      <c r="B147" s="63" t="s">
        <v>194</v>
      </c>
      <c r="C147" s="28" t="s">
        <v>352</v>
      </c>
      <c r="D147" s="24" t="s">
        <v>291</v>
      </c>
      <c r="E147" s="18">
        <v>2</v>
      </c>
      <c r="F147" s="18">
        <v>108000</v>
      </c>
      <c r="G147" s="18">
        <v>108000</v>
      </c>
      <c r="H147" s="13">
        <f t="shared" si="2"/>
        <v>216000</v>
      </c>
    </row>
    <row r="148" spans="1:8" ht="30" x14ac:dyDescent="0.25">
      <c r="A148" s="16" t="s">
        <v>280</v>
      </c>
      <c r="B148" s="66" t="s">
        <v>195</v>
      </c>
      <c r="C148" s="28" t="s">
        <v>352</v>
      </c>
      <c r="D148" s="26" t="s">
        <v>291</v>
      </c>
      <c r="E148" s="53">
        <v>1</v>
      </c>
      <c r="F148" s="18">
        <v>108000</v>
      </c>
      <c r="G148" s="18">
        <v>108000</v>
      </c>
      <c r="H148" s="13">
        <f t="shared" si="2"/>
        <v>108000</v>
      </c>
    </row>
    <row r="149" spans="1:8" x14ac:dyDescent="0.25">
      <c r="A149"/>
      <c r="B149"/>
      <c r="C149"/>
      <c r="D149"/>
      <c r="E149"/>
    </row>
    <row r="150" spans="1:8" x14ac:dyDescent="0.25">
      <c r="A150"/>
      <c r="B150"/>
      <c r="C150"/>
      <c r="D150"/>
      <c r="E150"/>
    </row>
    <row r="151" spans="1:8" x14ac:dyDescent="0.25">
      <c r="A151"/>
      <c r="B151"/>
      <c r="C151"/>
      <c r="D151"/>
      <c r="E151"/>
    </row>
    <row r="152" spans="1:8" x14ac:dyDescent="0.25">
      <c r="A152"/>
      <c r="B152"/>
      <c r="C152"/>
      <c r="D152"/>
      <c r="E152"/>
    </row>
    <row r="153" spans="1:8" x14ac:dyDescent="0.25">
      <c r="A153"/>
      <c r="B153"/>
      <c r="C153"/>
      <c r="D153"/>
      <c r="E153"/>
    </row>
    <row r="154" spans="1:8" x14ac:dyDescent="0.25">
      <c r="A154"/>
      <c r="B154"/>
      <c r="C154"/>
      <c r="D154"/>
      <c r="E154"/>
    </row>
    <row r="155" spans="1:8" x14ac:dyDescent="0.25">
      <c r="A155"/>
      <c r="B155"/>
      <c r="C155"/>
      <c r="D155"/>
      <c r="E155"/>
    </row>
    <row r="156" spans="1:8" x14ac:dyDescent="0.25">
      <c r="A156"/>
      <c r="B156"/>
      <c r="C156"/>
      <c r="D156"/>
      <c r="E156"/>
    </row>
    <row r="157" spans="1:8" x14ac:dyDescent="0.25">
      <c r="A157" s="2"/>
      <c r="C157" s="5"/>
      <c r="E157"/>
    </row>
    <row r="158" spans="1:8" x14ac:dyDescent="0.25">
      <c r="A158" s="2"/>
      <c r="C158" s="5"/>
      <c r="E158"/>
    </row>
    <row r="159" spans="1:8" x14ac:dyDescent="0.25">
      <c r="A159" s="2"/>
      <c r="C159" s="5"/>
      <c r="E159"/>
    </row>
    <row r="160" spans="1:8" x14ac:dyDescent="0.25">
      <c r="A160" s="2"/>
      <c r="C160" s="5"/>
      <c r="E160"/>
    </row>
    <row r="161" spans="1:5" x14ac:dyDescent="0.25">
      <c r="A161" s="2"/>
      <c r="C161" s="5"/>
      <c r="E161"/>
    </row>
    <row r="162" spans="1:5" x14ac:dyDescent="0.25">
      <c r="A162" s="2"/>
    </row>
    <row r="163" spans="1:5" x14ac:dyDescent="0.25">
      <c r="A163" s="2"/>
    </row>
  </sheetData>
  <mergeCells count="8">
    <mergeCell ref="H1:H2"/>
    <mergeCell ref="E1:E2"/>
    <mergeCell ref="A1:A2"/>
    <mergeCell ref="B1:B2"/>
    <mergeCell ref="C1:C2"/>
    <mergeCell ref="D1:D2"/>
    <mergeCell ref="F1:F2"/>
    <mergeCell ref="G1:G2"/>
  </mergeCells>
  <pageMargins left="0.11811023622047245" right="0.11811023622047245" top="0.39370078740157483" bottom="0.3937007874015748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workbookViewId="0">
      <selection activeCell="I3" sqref="I3"/>
    </sheetView>
  </sheetViews>
  <sheetFormatPr defaultRowHeight="15" x14ac:dyDescent="0.25"/>
  <cols>
    <col min="1" max="1" width="9.5703125" style="1" customWidth="1"/>
    <col min="2" max="2" width="22.85546875" style="2" customWidth="1"/>
    <col min="3" max="3" width="10.5703125" style="5" customWidth="1"/>
    <col min="4" max="4" width="11.7109375" hidden="1" customWidth="1"/>
    <col min="5" max="5" width="11.28515625" customWidth="1"/>
    <col min="6" max="6" width="14.28515625" customWidth="1"/>
    <col min="7" max="8" width="14.5703125" customWidth="1"/>
    <col min="9" max="9" width="13.140625" customWidth="1"/>
    <col min="10" max="10" width="12.85546875" customWidth="1"/>
    <col min="11" max="11" width="14" customWidth="1"/>
    <col min="12" max="12" width="14.42578125" customWidth="1"/>
  </cols>
  <sheetData>
    <row r="1" spans="1:3" ht="70.5" customHeight="1" x14ac:dyDescent="0.25">
      <c r="A1"/>
      <c r="B1"/>
      <c r="C1"/>
    </row>
    <row r="2" spans="1:3" ht="80.25" customHeight="1" x14ac:dyDescent="0.25">
      <c r="A2"/>
      <c r="B2"/>
      <c r="C2"/>
    </row>
    <row r="3" spans="1:3" ht="87" customHeight="1" x14ac:dyDescent="0.25">
      <c r="A3"/>
      <c r="B3"/>
      <c r="C3"/>
    </row>
    <row r="4" spans="1:3" ht="73.5" customHeight="1" x14ac:dyDescent="0.25">
      <c r="A4"/>
      <c r="B4"/>
      <c r="C4"/>
    </row>
    <row r="5" spans="1:3" ht="84.75" customHeight="1" x14ac:dyDescent="0.25">
      <c r="A5"/>
      <c r="B5"/>
      <c r="C5"/>
    </row>
    <row r="6" spans="1:3" ht="58.5" customHeight="1" x14ac:dyDescent="0.25">
      <c r="A6"/>
      <c r="B6"/>
      <c r="C6"/>
    </row>
    <row r="7" spans="1:3" ht="81" customHeight="1" x14ac:dyDescent="0.25">
      <c r="A7"/>
      <c r="B7"/>
      <c r="C7"/>
    </row>
    <row r="8" spans="1:3" ht="63.75" customHeight="1" x14ac:dyDescent="0.25">
      <c r="A8"/>
      <c r="B8"/>
      <c r="C8"/>
    </row>
    <row r="9" spans="1:3" ht="48" customHeight="1" x14ac:dyDescent="0.25">
      <c r="A9"/>
      <c r="B9"/>
      <c r="C9"/>
    </row>
    <row r="10" spans="1:3" ht="49.5" customHeight="1" x14ac:dyDescent="0.25">
      <c r="A10"/>
      <c r="B10"/>
      <c r="C10"/>
    </row>
    <row r="11" spans="1:3" ht="45.75" customHeight="1" x14ac:dyDescent="0.25">
      <c r="A11"/>
      <c r="B11"/>
      <c r="C11"/>
    </row>
    <row r="12" spans="1:3" ht="52.5" customHeight="1" x14ac:dyDescent="0.25">
      <c r="A12"/>
      <c r="B12"/>
      <c r="C12"/>
    </row>
    <row r="13" spans="1:3" x14ac:dyDescent="0.25">
      <c r="A13"/>
      <c r="B13"/>
      <c r="C13"/>
    </row>
    <row r="14" spans="1:3" ht="53.25" customHeight="1" x14ac:dyDescent="0.25">
      <c r="A14"/>
      <c r="B14"/>
      <c r="C14"/>
    </row>
    <row r="15" spans="1:3" ht="44.25" customHeight="1" x14ac:dyDescent="0.25">
      <c r="A15"/>
      <c r="B15"/>
      <c r="C15"/>
    </row>
    <row r="16" spans="1:3" ht="42.75" customHeight="1" x14ac:dyDescent="0.25">
      <c r="A16"/>
      <c r="B16"/>
      <c r="C16"/>
    </row>
    <row r="17" spans="6:12" x14ac:dyDescent="0.25">
      <c r="F17" s="7"/>
    </row>
    <row r="18" spans="6:12" x14ac:dyDescent="0.25">
      <c r="F18" s="7"/>
    </row>
    <row r="19" spans="6:12" x14ac:dyDescent="0.25">
      <c r="F19" s="7"/>
    </row>
    <row r="20" spans="6:12" x14ac:dyDescent="0.25">
      <c r="F20" s="7"/>
    </row>
    <row r="21" spans="6:12" x14ac:dyDescent="0.25">
      <c r="F21" s="7"/>
    </row>
    <row r="22" spans="6:12" x14ac:dyDescent="0.25">
      <c r="F22" s="7"/>
    </row>
    <row r="23" spans="6:12" x14ac:dyDescent="0.25">
      <c r="F23" s="7"/>
    </row>
    <row r="24" spans="6:12" x14ac:dyDescent="0.25">
      <c r="F24" s="7"/>
    </row>
    <row r="25" spans="6:12" x14ac:dyDescent="0.25">
      <c r="F25" s="7"/>
    </row>
    <row r="26" spans="6:12" x14ac:dyDescent="0.25">
      <c r="F26" s="7"/>
    </row>
    <row r="27" spans="6:12" x14ac:dyDescent="0.25">
      <c r="F27" s="7"/>
    </row>
    <row r="28" spans="6:12" x14ac:dyDescent="0.25">
      <c r="F28" s="7"/>
    </row>
    <row r="29" spans="6:12" x14ac:dyDescent="0.25">
      <c r="F29" s="7"/>
    </row>
    <row r="30" spans="6:12" x14ac:dyDescent="0.25">
      <c r="F30" s="7"/>
    </row>
    <row r="31" spans="6:12" x14ac:dyDescent="0.25">
      <c r="F31" s="7"/>
    </row>
    <row r="32" spans="6:12" x14ac:dyDescent="0.25">
      <c r="F32" s="7"/>
      <c r="G32" s="3"/>
      <c r="H32" s="3"/>
      <c r="I32" s="3"/>
      <c r="J32" s="3"/>
      <c r="K32" s="3"/>
      <c r="L32" s="3"/>
    </row>
    <row r="33" spans="1:12" s="3" customFormat="1" x14ac:dyDescent="0.25">
      <c r="A33" s="1"/>
      <c r="B33" s="2"/>
      <c r="C33" s="5"/>
      <c r="D33"/>
      <c r="E33"/>
      <c r="F33" s="7"/>
    </row>
    <row r="34" spans="1:12" s="3" customFormat="1" x14ac:dyDescent="0.25">
      <c r="A34" s="1"/>
      <c r="B34" s="2"/>
      <c r="C34" s="5"/>
      <c r="D34"/>
      <c r="E34"/>
      <c r="F34" s="7"/>
      <c r="G34"/>
      <c r="H34"/>
      <c r="I34"/>
      <c r="J34"/>
      <c r="K34"/>
      <c r="L34"/>
    </row>
    <row r="35" spans="1:12" x14ac:dyDescent="0.25">
      <c r="F35" s="7"/>
    </row>
    <row r="36" spans="1:12" x14ac:dyDescent="0.25">
      <c r="F36" s="7"/>
    </row>
    <row r="37" spans="1:12" x14ac:dyDescent="0.25">
      <c r="F37" s="7"/>
    </row>
    <row r="38" spans="1:12" x14ac:dyDescent="0.25">
      <c r="F38" s="7"/>
    </row>
    <row r="39" spans="1:12" x14ac:dyDescent="0.25">
      <c r="F39" s="7"/>
    </row>
    <row r="40" spans="1:12" x14ac:dyDescent="0.25">
      <c r="F40" s="7"/>
    </row>
    <row r="41" spans="1:12" x14ac:dyDescent="0.25">
      <c r="F41" s="7"/>
    </row>
    <row r="42" spans="1:12" x14ac:dyDescent="0.25">
      <c r="F42" s="7"/>
    </row>
    <row r="43" spans="1:12" x14ac:dyDescent="0.25">
      <c r="F43" s="7"/>
    </row>
    <row r="44" spans="1:12" x14ac:dyDescent="0.25">
      <c r="F44" s="7"/>
    </row>
    <row r="45" spans="1:12" x14ac:dyDescent="0.25">
      <c r="F45" s="7"/>
    </row>
    <row r="46" spans="1:12" x14ac:dyDescent="0.25">
      <c r="F46" s="7"/>
      <c r="G46" s="3"/>
      <c r="H46" s="3"/>
      <c r="I46" s="3"/>
      <c r="J46" s="3"/>
      <c r="K46" s="3"/>
      <c r="L46" s="3"/>
    </row>
    <row r="47" spans="1:12" s="3" customFormat="1" x14ac:dyDescent="0.25">
      <c r="A47" s="1"/>
      <c r="B47" s="2"/>
      <c r="C47" s="5"/>
      <c r="D47"/>
      <c r="E47"/>
      <c r="F47" s="7"/>
    </row>
    <row r="48" spans="1:12" s="3" customFormat="1" x14ac:dyDescent="0.25">
      <c r="A48" s="1"/>
      <c r="B48" s="2"/>
      <c r="C48" s="5"/>
      <c r="D48"/>
      <c r="E48"/>
      <c r="F48" s="7"/>
      <c r="G48"/>
      <c r="H48"/>
      <c r="I48"/>
      <c r="J48"/>
      <c r="K48"/>
      <c r="L48"/>
    </row>
    <row r="49" spans="6:6" x14ac:dyDescent="0.25">
      <c r="F49" s="7"/>
    </row>
    <row r="50" spans="6:6" x14ac:dyDescent="0.25">
      <c r="F50" s="7"/>
    </row>
    <row r="51" spans="6:6" x14ac:dyDescent="0.25">
      <c r="F51" s="7"/>
    </row>
    <row r="52" spans="6:6" x14ac:dyDescent="0.25">
      <c r="F52" s="7"/>
    </row>
    <row r="53" spans="6:6" x14ac:dyDescent="0.25">
      <c r="F53" s="7"/>
    </row>
    <row r="54" spans="6:6" x14ac:dyDescent="0.25">
      <c r="F54" s="7"/>
    </row>
    <row r="55" spans="6:6" x14ac:dyDescent="0.25">
      <c r="F55" s="7"/>
    </row>
    <row r="56" spans="6:6" x14ac:dyDescent="0.25">
      <c r="F56" s="7"/>
    </row>
    <row r="57" spans="6:6" x14ac:dyDescent="0.25">
      <c r="F57" s="7"/>
    </row>
    <row r="58" spans="6:6" x14ac:dyDescent="0.25">
      <c r="F58" s="7"/>
    </row>
    <row r="59" spans="6:6" x14ac:dyDescent="0.25">
      <c r="F59" s="7"/>
    </row>
    <row r="60" spans="6:6" x14ac:dyDescent="0.25">
      <c r="F60" s="7"/>
    </row>
    <row r="61" spans="6:6" x14ac:dyDescent="0.25">
      <c r="F61" s="7"/>
    </row>
    <row r="62" spans="6:6" x14ac:dyDescent="0.25">
      <c r="F62" s="7"/>
    </row>
    <row r="63" spans="6:6" x14ac:dyDescent="0.25">
      <c r="F63" s="7"/>
    </row>
    <row r="64" spans="6:6" x14ac:dyDescent="0.25">
      <c r="F64" s="7"/>
    </row>
    <row r="65" spans="6:6" x14ac:dyDescent="0.25">
      <c r="F65" s="7"/>
    </row>
    <row r="66" spans="6:6" x14ac:dyDescent="0.25">
      <c r="F66" s="7"/>
    </row>
    <row r="67" spans="6:6" x14ac:dyDescent="0.25">
      <c r="F67" s="7"/>
    </row>
  </sheetData>
  <pageMargins left="0.11811023622047244" right="0.31496062992125984" top="0.15748031496062992" bottom="0.15748031496062992" header="0.31496062992125984" footer="0.31496062992125984"/>
  <pageSetup paperSize="9" scale="9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прилож</vt:lpstr>
      <vt:lpstr>Лист1</vt:lpstr>
    </vt:vector>
  </TitlesOfParts>
  <Company>Юмгискор Холдинг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Шынар Абишева</dc:creator>
  <cp:lastModifiedBy>User</cp:lastModifiedBy>
  <cp:lastPrinted>2021-02-17T04:43:14Z</cp:lastPrinted>
  <dcterms:created xsi:type="dcterms:W3CDTF">2017-01-25T17:34:05Z</dcterms:created>
  <dcterms:modified xsi:type="dcterms:W3CDTF">2021-04-15T11:38:22Z</dcterms:modified>
</cp:coreProperties>
</file>