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ТЕНДЕР 2021\Тендер от 06.04.2021 ВА\"/>
    </mc:Choice>
  </mc:AlternateContent>
  <bookViews>
    <workbookView xWindow="240" yWindow="135" windowWidth="20115" windowHeight="7425" tabRatio="834"/>
  </bookViews>
  <sheets>
    <sheet name=" прилож" sheetId="7" r:id="rId1"/>
    <sheet name="Лист1" sheetId="8" r:id="rId2"/>
  </sheets>
  <calcPr calcId="152511"/>
</workbook>
</file>

<file path=xl/calcChain.xml><?xml version="1.0" encoding="utf-8"?>
<calcChain xmlns="http://schemas.openxmlformats.org/spreadsheetml/2006/main">
  <c r="H27" i="7" l="1"/>
  <c r="H28" i="7"/>
  <c r="H29" i="7"/>
  <c r="H30" i="7"/>
  <c r="H31" i="7"/>
  <c r="H32" i="7"/>
  <c r="H33" i="7"/>
  <c r="H34" i="7"/>
  <c r="H35" i="7"/>
  <c r="H36" i="7"/>
  <c r="H37" i="7"/>
  <c r="H38" i="7"/>
  <c r="H39" i="7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3" i="7"/>
</calcChain>
</file>

<file path=xl/sharedStrings.xml><?xml version="1.0" encoding="utf-8"?>
<sst xmlns="http://schemas.openxmlformats.org/spreadsheetml/2006/main" count="155" uniqueCount="119">
  <si>
    <t>Лот №5</t>
  </si>
  <si>
    <t>Лот №7</t>
  </si>
  <si>
    <t>Лот №1</t>
  </si>
  <si>
    <t>Лот №3</t>
  </si>
  <si>
    <t>Лот №4</t>
  </si>
  <si>
    <t>Лот №2</t>
  </si>
  <si>
    <t>Лот№6</t>
  </si>
  <si>
    <t>цена</t>
  </si>
  <si>
    <r>
      <t>№</t>
    </r>
    <r>
      <rPr>
        <sz val="10.5"/>
        <color rgb="FF000000"/>
        <rFont val="Times New Roman"/>
        <family val="1"/>
        <charset val="204"/>
      </rPr>
      <t xml:space="preserve"> </t>
    </r>
    <r>
      <rPr>
        <b/>
        <sz val="10.5"/>
        <color rgb="FF000000"/>
        <rFont val="Times New Roman"/>
        <family val="1"/>
        <charset val="204"/>
      </rPr>
      <t>лота</t>
    </r>
  </si>
  <si>
    <r>
      <t>Наименование</t>
    </r>
    <r>
      <rPr>
        <sz val="10.5"/>
        <color rgb="FF000000"/>
        <rFont val="Times New Roman"/>
        <family val="1"/>
        <charset val="204"/>
      </rPr>
      <t xml:space="preserve"> </t>
    </r>
    <r>
      <rPr>
        <b/>
        <sz val="10.5"/>
        <color rgb="FF000000"/>
        <rFont val="Times New Roman"/>
        <family val="1"/>
        <charset val="204"/>
      </rPr>
      <t>лотов</t>
    </r>
  </si>
  <si>
    <t>Кол-во</t>
  </si>
  <si>
    <r>
      <t>Сумма,</t>
    </r>
    <r>
      <rPr>
        <sz val="10.5"/>
        <color rgb="FF000000"/>
        <rFont val="Times New Roman"/>
        <family val="1"/>
        <charset val="204"/>
      </rPr>
      <t xml:space="preserve"> </t>
    </r>
    <r>
      <rPr>
        <b/>
        <sz val="10.5"/>
        <color rgb="FF000000"/>
        <rFont val="Times New Roman"/>
        <family val="1"/>
        <charset val="204"/>
      </rPr>
      <t>тенге</t>
    </r>
  </si>
  <si>
    <r>
      <t>Ед.</t>
    </r>
    <r>
      <rPr>
        <sz val="10.5"/>
        <color rgb="FF000000"/>
        <rFont val="Times New Roman"/>
        <family val="1"/>
        <charset val="204"/>
      </rPr>
      <t xml:space="preserve"> </t>
    </r>
    <r>
      <rPr>
        <b/>
        <sz val="10.5"/>
        <color rgb="FF000000"/>
        <rFont val="Times New Roman"/>
        <family val="1"/>
        <charset val="204"/>
      </rPr>
      <t>из</t>
    </r>
    <r>
      <rPr>
        <b/>
        <sz val="10.5"/>
        <color rgb="FF000000"/>
        <rFont val="Times New Roman"/>
        <family val="1"/>
        <charset val="204"/>
      </rPr>
      <t>ме</t>
    </r>
    <r>
      <rPr>
        <b/>
        <sz val="10.5"/>
        <color rgb="FF000000"/>
        <rFont val="Times New Roman"/>
        <family val="1"/>
        <charset val="204"/>
      </rPr>
      <t>рен</t>
    </r>
    <r>
      <rPr>
        <b/>
        <sz val="10.5"/>
        <color rgb="FF000000"/>
        <rFont val="Times New Roman"/>
        <family val="1"/>
        <charset val="204"/>
      </rPr>
      <t>ия</t>
    </r>
  </si>
  <si>
    <t>Лот №8</t>
  </si>
  <si>
    <t>Лот№9</t>
  </si>
  <si>
    <t>Лот №10</t>
  </si>
  <si>
    <t>Лот №11</t>
  </si>
  <si>
    <r>
      <t>Наименование</t>
    </r>
    <r>
      <rPr>
        <sz val="10.5"/>
        <color rgb="FF000000"/>
        <rFont val="Times New Roman"/>
        <family val="1"/>
        <charset val="204"/>
      </rPr>
      <t xml:space="preserve">  </t>
    </r>
    <r>
      <rPr>
        <b/>
        <sz val="10.5"/>
        <color rgb="FF000000"/>
        <rFont val="Times New Roman"/>
        <family val="1"/>
        <charset val="204"/>
      </rPr>
      <t xml:space="preserve">медицинского изделия </t>
    </r>
  </si>
  <si>
    <t>Лот №12</t>
  </si>
  <si>
    <t>Лот №13</t>
  </si>
  <si>
    <t>Лот №14</t>
  </si>
  <si>
    <t>Лот №15</t>
  </si>
  <si>
    <t>Лот №16</t>
  </si>
  <si>
    <t>Лот №17</t>
  </si>
  <si>
    <t>Лот №18</t>
  </si>
  <si>
    <t>Лот №19</t>
  </si>
  <si>
    <t>Лот №20</t>
  </si>
  <si>
    <t>Лот №21</t>
  </si>
  <si>
    <t>Лот №22</t>
  </si>
  <si>
    <t>Лот №23</t>
  </si>
  <si>
    <t>Лот №24</t>
  </si>
  <si>
    <t>Лот №25</t>
  </si>
  <si>
    <t>Лот №26</t>
  </si>
  <si>
    <t>Лот №27</t>
  </si>
  <si>
    <t>Лот №28</t>
  </si>
  <si>
    <t>Лот №29</t>
  </si>
  <si>
    <t>Лот №30</t>
  </si>
  <si>
    <t>Лот №31</t>
  </si>
  <si>
    <t>Лот №32</t>
  </si>
  <si>
    <t>Лот №33</t>
  </si>
  <si>
    <t>Лот №34</t>
  </si>
  <si>
    <t>Лот №35</t>
  </si>
  <si>
    <t>Лот №36</t>
  </si>
  <si>
    <t>Лот №37</t>
  </si>
  <si>
    <t>упак</t>
  </si>
  <si>
    <t>АЛТ 8х60 +8х15 BА200</t>
  </si>
  <si>
    <t>АЛАНИНАМИНОТРАНСФЕРАЗА набор биохимических реагентов (из комплекта анализатора биохимического турбидиметрического ВА 400, 200  «закрытая система» 8х60 +8х15), 1800исслед ,печеночный профиль; 2-оксиглютарат/L-аланин, кинетика; жидкий монореагент, количество исследований -1800 фасовка 4х60мл+4х15мл  t+2 +8 С. Предоставить доверенность от завода-производителя оборудования. Реагенты должны соответствовать требованиям, указанным в руководстве по эксплуатации оборудования. Возможность применения реагентов не должна противоречить официальным рекомендациям производителя оборудования. Потребительская  упаковка должна быть снабжена штрихкодом,  содержащем всю информацию о реагенте, необходимую для работы анализатора.</t>
  </si>
  <si>
    <t>АЛЬФА-АМИЛАЗА EPS BА 200 2х60мл+2х15мл</t>
  </si>
  <si>
    <t>АЛЬФА-АМИЛАЗА EPS набор биохимических реагентов из комплекта Анализатор биохимический -турбидиметрический   BА 400, 200 «закрытая система»  2х60 +2х15 мл. 450 исследований Панкреатический профиль; прямой субстрат, кинетика; жидкий биреагент,  Предоставить доверенность от завода-производителя оборудования. Реагенты должны соответствовать требованиям, указанным в руководстве по эксплуатации оборудования. Возможность применения реагентов не должна противоречить официальным рекомендациям производителя оборудования.Потребительская  упаковка должна быть снабжена штрихкодом,  содержащем всю информацию о реагенте, необходимую для работы анализатора.</t>
  </si>
  <si>
    <t>АСТ 8х60мл+8х15мл BА 200</t>
  </si>
  <si>
    <t>АСПАРТАТМИНОТРАНСФЕРАЗА набор биохимических реагентов из комплекта Анализатор биохимический -турбидиметрический   BА400, 200 «закрытая система». Фасовка 8х60мл+8х15мл,1800 определений Предоставить доверенность от завода-производителя оборудования. Реагенты должны соответствовать требованиям, указанным в руководстве по эксплуатации оборудования. Возможность применения реагентов не должна противоречить официальным рекомендациям производителя оборудования.Потребительская  упаковка должна быть снабжена штрихкодом,  содержащем всю информацию о реагенте, необходимую для работы анализатора</t>
  </si>
  <si>
    <t>Белок общий 2х60мл+2х20мл,BА 200</t>
  </si>
  <si>
    <t>ОБЩИЙ БЕЛОК набор биохимических реагентов из комплекта Анализатор биохимический -турбидиметрический   BА 400,200 «закрытая система». Фасовка 2х60мл+2х20мл,480 исследований Предоставить доверенность от завода-производителя оборудования. Реагенты должны соответствовать требованиям, указанным в руководстве по эксплуатации оборудования. Возможность применения реагентов не должна противоречить официальным рекомендациям производителя оборудования.Потребительская  упаковка должна быть снабжена штрихкодом,  содержащем всю информацию о реагенте, необходимую для работы анализатора.</t>
  </si>
  <si>
    <t>Билирубин общий 600 ml BА 200</t>
  </si>
  <si>
    <t>БИЛИРУБИН (ОБЩИЙ) набор биохимических реагентов из комплекта Анализатор биохимический -турбидиметрический   BА 400,200 «закрытая система». Фасовка 8*60+8*15мл,1800исследований Предоставить доверенность от завода-производителя оборудования. Реагенты должны соответствовать требованиям, указанным в руководстве по эксплуатации оборудования. Возможность применения реагентов не должна противоречить официальным рекомендациям производителя оборудования.Потребительская  упаковка должна быть снабжена штрихкодом,  содержащем всю информацию о реагенте, необходимую для работы анализатора</t>
  </si>
  <si>
    <t>Билирубин прямой 300мл BА 200</t>
  </si>
  <si>
    <t>БИЛИРУБИН (ПРЯМОЙ) набор биохимических реагентов из комплекта Анализатор биохимический -турбидиметрический   BА 400,200 «закрытая система». Фасовка 300мл  900 исследований. Предоставить доверенность от завода-производителя оборудования. Реагенты должны соответствовать требованиям, указанным в руководстве по эксплуатации оборудования. Возможность применения реагентов не должна противоречить официальным рекомендациям производителя оборудования. Потребительская  упаковка должна быть снабжена штрихкодом,  содержащем всю информацию о реагенте, необходимую для работы анализатора.</t>
  </si>
  <si>
    <t>ГГТ BА 200 2*60+2*15мл</t>
  </si>
  <si>
    <t>ГАММА-ГЛУТАМИЛТРАНСФЕРАЗА набор биохимических реагентов из комплекта Анализатор биохимический -турбидиметрический   BА 400,200 «закрытая система». Фасовка 2х60мл+2х15мл,450 исследований Предоставить доверенность от завода-производителя оборудования. Реагенты должны соответствовать требованиям, указанным в руководстве по эксплуатации оборудования. Возможность применения реагентов не должна противоречить официальным рекомендациям производителя оборудования.Потребительская  упаковка должна быть снабжена штрихкодом,  содержащем всю информацию о реагенте, необходимую для работы анализатора</t>
  </si>
  <si>
    <t>Глюкоза 10х60 мл  BА 200</t>
  </si>
  <si>
    <t>ГЛЮКОЗА набор биохимических реагентов из комплекта Анализатор биохимический-турбидиметрический  BА 400,200 , диабетический профиль; глюкооксидаза, конечная точка; жидкий монореагент, количество исследований - 1800,фасовка  10х60 мл t+2 +8 С Предоставить доверенность от завода-производителя оборудования. Реагенты должны соответствовать требованиям, указанным в руководстве по эксплуатации оборудования. Возможность применения реагентов не должна противоречить официальным рекомендациям производителя оборудования..Потребительская  упаковка должна быть снабжена штрихкодом,  содержащем всю информацию о реагенте, необходимую для работы анализатора</t>
  </si>
  <si>
    <t>Железо IRON FERROZINE 4х60+4х15 мл</t>
  </si>
  <si>
    <t>ЖЕЛЕЗО  (ФЕРРОЗИН) набор биохимических реагентов из комплекта Анализатор биохимический-турбидиметрический  BА 400,200,«закрытая система»  диагностика анемий; феррозин, конечная точка; жидкий биреагент, 4х60+4х15 мл 900 исследований Предоставить доверенность от завода-производителя оборудования. Реагенты должны соответствовать требованиям, указанным в руководстве по эксплуатации оборудования. Возможность применения реагентов не должна противоречить официальным рекомендациям производителя оборудования. Потребительская  упаковка должна быть снабжена штрихкодом,  содержащем всю информацию о реагенте, необходимую для работы анализатора.</t>
  </si>
  <si>
    <t>Креатинин4х60+4х15 BА 400,200</t>
  </si>
  <si>
    <t>КРЕАТИНИН набор биохимических реагентов из комплекта Анализатор биохимический -турбидиметрический   BА 400,200 «закрытая система». Фасовка 5х60мл+5х60мл ,1800 определений.Предоставить доверенность от завода-производителя оборудования. Реагенты должны соответствовать требованиям, указанным в руководстве по эксплуатации оборудования. Возможность применения реагентов не должна противоречить официальным рекомендациям производителя оборудования.Потребительская  упаковка должна быть снабжена штрихкодом,  содержащем всю информацию о реагенте, необходимую для работы анализатора</t>
  </si>
  <si>
    <t>Мочевина 8х60мл+8х15мл UV Urea/Bun-UV BА 400,200</t>
  </si>
  <si>
    <t>МОЧЕВИНА набор биохимических реагентов из комплекта Анализатор биохимический -турбидиметрический   BА 400,200 «закрытая система». Фасовка 8х60мл+8х15мл.1800определений. Предоставить доверенность от завода-производителя оборудования. Реагенты должны соответствовать требованиям, указанным в руководстве по эксплуатации оборудования. Возможность применения реагентов не должна противоречить официальным рекомендациям производителя оборудования.Потребительская  упаковка должна быть снабжена штрихкодом,  содержащем всю информацию о реагенте, необходимую для работы анализатора.</t>
  </si>
  <si>
    <t>Холестерин 10х60мл BА 400,200</t>
  </si>
  <si>
    <t>ХОЛЕСТЕРИН набор биохимических реагентов из комплекта Анализатор биохимический -турбидиметрический   BА 400,200 «закрытая система». Фасовка 10х60мл Предоставить доверенность от завода-производителя оборудования. Реагенты должны соответствовать требованиям, указанным в руководстве по эксплуатации оборудования. Возможность применения реагентов не должна противоречить официальным рекомендациям производителя оборудования.Потребительская  упаковка должна быть снабжена штрихкодом,  содержащем всю информацию о реагенте, необходимую для работы анализатора. 1800 исследований</t>
  </si>
  <si>
    <t>Щелочная фосфотаза 4х60 мл+4х15 мл  BА 400,200</t>
  </si>
  <si>
    <t>ЩЕЛОЧНАЯ ФОФАТАЗА АМП набор биохимических реагентов из комплекта Анализатор биохимический -турбидиметрический   BА 400,200 «закрытая система». Фасовка 4х60 мл+4х15 мл Предоставить доверенность от завода-производителя оборудования. Реагенты должны соответствовать требованиям, указанным в руководстве по эксплуатации оборудования. Возможность применения реагентов не должна противоречить официальным рекомендациям производителя оборудования.Потребительская  упаковка должна быть снабжена штрихкодом,  содержащем всю информацию о реагенте, необходимую для работы анализатора. 900 исследований</t>
  </si>
  <si>
    <t>Контрольная сыворотка I 5*5 мл Level I</t>
  </si>
  <si>
    <t>БИОХИМИЧЕСКИЙ КОНТРОЛЬ УРОВЕНЬ I набор биохимических реагентов из комплекта Анализатор биохимический-турбидиметрический  BА 400,200, , параметры: АСE, кислая фосфатаза, альбумин, щелочная фосфатаза, АЛТ, АСТ, а-амилаза,β-гидроксибутират, общий и прямой билирубин,общие желчные кислоты, кальций, хлориды, холестерин, HDL-холестерин, СК,креатинин, глюкоза, ГГТ, железо, ЛДГ, лактат,  липаза,  магний, фосфор, калий, общий белок, натрий, триглицериды, мочевина, мочевая кислота, цинк, фасовка 5 х 5мл,   t +2 +8 С</t>
  </si>
  <si>
    <t>Контрольная сыворотка II 5*5 мл Level II</t>
  </si>
  <si>
    <t>БИОХИМИЧЕСКИЙ КОНТРОЛЬ УРОВЕНЬ II набор биохимических реагентов из комплекта Анализатор биохимический-турбидиметрический  ВА400, параметры: АСE, кислая фосфатаза, альбумин, щелочная фосфатаза, АЛТ, АСТ, а-амилаза,β-гидроксибутират, общий и прямой билирубин,общие желчные кислоты, кальций, хлориды, холестерин, HDL-холестерин, СК,креатинин, глюкоза, ГГТ, железо, ЛДГ, лактат,  липаза,  магний, фосфор, калий, общий белок, натрий, триглицериды, мочевина, мочевая кислота, цинк, фасовка 5х5мл,   t +2 +8 С</t>
  </si>
  <si>
    <t>С реактивный белок  Стандарт 1ml BS</t>
  </si>
  <si>
    <t>РЕАКТИВНЫЙ БЕЛОК СТАНДАРТ набор биохимических реагентов из комплекта Анализатор биохимический-турбидиметрический  ВА400,200 «закрытая система», производства фасовка  1мл,   t +2 +8 С</t>
  </si>
  <si>
    <t>Альбумин 600 мл BА 400,200</t>
  </si>
  <si>
    <t>Альбумин  набор биохимических реагентов из комплекта Анализатор биохимический -турбидиметрический   BА 400,200 «закрытая система» 10х60  мл.  на 1800 исследов; жидкий биреагент,  Предоставить доверенность от завода-производителя оборудования. Реагенты должны соответствовать требованиям, указанным в руководстве по эксплуатации оборудования. Возможность применения реагентов не должна противоречить официальным рекомендациям производителя оборудования.Потребительская  упаковка должна быть снабжена штрихкодом,  содержащем всю 2информацию о реагенте, необходимую для работы анализатора.</t>
  </si>
  <si>
    <t>Промывочный кислотный раствор(4х20мл)  ВS ВА 400,200</t>
  </si>
  <si>
    <t>Флакон с кислотным промывочным раствором для BA200, 400 «закрытая система» ».  наличие баркода на каждом флаконе (4*20 мл) 4х20мл t+2 +30 С , ИСПАНИЯ, BioSystems S.A. Предоставить доверенность от завода-производителя оборудования. Реагенты должны соответствовать требованиям, указанным в руководстве по эксплуатации оборудования. Возможность применения реагентов не должна противоречить официальным рекомендациям производителя оборудования .Потребительская  упаковка должна быть снабжена штрихкодом,  содержащем всю информацию о реагенте, необходимую для работы анализатора.</t>
  </si>
  <si>
    <t>Промывочный щелочной  раствор(4х15мл)  ВS ВА 400,200</t>
  </si>
  <si>
    <t>Флакон с Щелочным промывочным раствором для BA200, BA400«закрытая система» ».  наличие баркода на каждом флаконе (4*15 мл) 4х15мл t+2 +30 С , Предоставить доверенность от завода-производителя оборудования. Реагенты должны соответствовать требованиям, указанным в руководстве по эксплуатации оборудования. Возможность применения реагентов не должна противоречить официальным рекомендациям производителя оборудования.Потребительская  упаковка должна быть снабжена штрихкодом,  содержащем всю информацию о реагенте, необходимую для работы анализатора.</t>
  </si>
  <si>
    <t>С реактивный белок  -300 мл  ВА 200,400</t>
  </si>
  <si>
    <t>РЕАКТИВНЫЙ БЕЛОК набор биохимических реагентов из комплекта Анализатор биохимический-турбидиметрический  ВА400, 200 «закрытая система» ».  наличие баркода на каждом флаконе, наличие баркода на каждом флаконе, воспалительный профиль; латексагглютинация/антитела к СРБ, фиксированное время; жидкий монореагент, количество исследований - 900 фасовка 300 мл +2 +8 С.. Предоставить доверенность от завода-производителя оборудования. Реагенты должны соответствовать требованиям, указанным в руководстве по эксплуатации оборудования. Возможность применения реагентов не должна противоречить официальным рекомендациям производителя оборудования. Потребительская  упаковка должна быть снабжена штрихкодом,  содержащем всю информацию о реагенте, необходимую для работы анализатора.</t>
  </si>
  <si>
    <t xml:space="preserve">МАГНИЙ из комплекта Анализатор биохимический-турбидиметрический ВА400  (1x60 + 1 x15) </t>
  </si>
  <si>
    <t>МАГНИЙ набор биохимических реагентов из комплекта Анализатор биохимический -турбидиметрический ВА400«закрытая система»., производства компании BioSystems S.A (Испания), РК-МТ-7№012210, наличие баркода на каждом флаконе. Электролитный профиль; ксилидиновый синий, конечная точка; жидкий биреагент.Состав: Реагент А. Карбонат натрия 0.1 моль/л, ЭГТА 0.1 ммоль/л, триэтаноламин 0.1 моль/л, цианид калия 7.7 ммоль/л, азид натрия 0.95 г/л. Реагент B. Глицин 25 ммоль/л, ксилидиновый синий 0.5 ммоль/л, хлг/л. Метрологический характеристики: Пороговая чувствительность: 0.20 мг/дл = 0.081 ммоль/л. Пределы линейности: 4 мг/дл = 1.64 ммоль/л. Точность: Сыворотка Средняя концентрация:1.50 мг/дл = 0.61 ммоль/л. Повторность (CV): 1.6 %. Внутрилабораторный показатель (CV): 2.9%. Средняя концентрация: 2.92 мг/дл = 1.20 ммоль/л. Повторность (CV): 0.9 %. Внутрилабораторный показатель (CV): 3.1%. Моча Средняя концентрация:7.20 мг/дл = 2.94 ммоль/л. Повторность (CV): 4.1 %. Внутрилабораторный показатель (CV): 5.3 %. Средняя концентрация:14.4 мг/дл = 5.88 ммоль/л. Повторность (CV): 2.0 %. Внутрилабораторный показатель (CV): 3.9%. Количество исследований-225. Фасовка 1х60мл+1х15мл, t+2 +8 С Предоставить доверенность от завода-производителя оборудования. Реагенты должны соответствовать требованиям, указанным в руководстве по эксплуатации оборудования. Возможность применения реагентов не должна противоречить официальным рекомендациям производителя оборудовани</t>
  </si>
  <si>
    <t>Мочевая кислота ВА -200</t>
  </si>
  <si>
    <r>
      <rPr>
        <sz val="11"/>
        <color rgb="FF000000"/>
        <rFont val="Times New Roman"/>
        <family val="1"/>
        <charset val="204"/>
      </rPr>
      <t>МОЧЕВАЯ КИСЛОТА набор</t>
    </r>
    <r>
      <rPr>
        <sz val="14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биохимических реагентов из комплекта Анализатор биохимический -турбидиметрический ВА400«закрытая система»., производства компании BioSystems S.A (Испания), РК-МТ-7№012210, наличие баркода на каждом флаконе. Почечный профиль; уриказа/пероксидаза, конечная точка; жидкий монореагент.Состав: Реагент А. Фосфат 100 ммоль/л, детергент 1.5 г/л, дихлорофенолсульфонат 4 ммоль/л, уриказа &gt; 0.12 Ед/мл, аскорбатоксидаза &gt;5 Ед/мл, пероксидаза &gt; 1 Ед/мл, 4-аминоантипирин 0.5 ммоль/л, рН 7.8. Метрологический характеристики:</t>
    </r>
    <r>
      <rPr>
        <sz val="14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Пороговая чувствительность: : 0.31 мг/дл = 18.5 мкмоль/л. Пределы линейности: 25 мг/дл = 1487 мкмоль/л. Точность: Сыворотка Средняя концентрация:5.2 мг/дл = 311мкмоль/л. Повторность (CV): 1.3 %. Внутрилабораторный показатель (CV): 1.9 %. Средняя концентрация: 10.8 мг/дл = 643 мкмоль/л. Повторность (CV): 0.7 % Внутрилабораторный показатель (CV): 1.1 %. Моча Средняя концентрация:20.9 мг/дл = 1243 мкмоль/л. Повторность (CV): 2.5 %. Внутрилабораторный показатель (CV): 3.4 %. Средняя концентрация:41.8 мг/дл = 2486 мкмоль/л . Повторность (CV): 1.9 % Внутрилабораторный показатель (CV): 2.8 %. Количество исследований-1800. Фасовка 10х60мл, t+2 +8 С Предоставить доверенность от завода-производителя оборудования. Реагенты должны соответствовать требованиям, указанным в руководстве по эксплуатации оборудования. Возможность применения реагентов не должна противоречить официальным рекомендациям производителя оборудования..</t>
    </r>
  </si>
  <si>
    <t>ЛАКТАТДЕГИДРОГЕНАЗА (IFCC)  (2x60 + 2x15) мл</t>
  </si>
  <si>
    <t>ЛАКТАТДЕГИДРОГЕНАЗА (IFCC) набор биохимических реагентов из комплекта Анализатор биохимический -турбидиметрический   ВА400,200  фасовка 2х60мл+2х15мл,450 исследований«закрытая система». Фасовка 4х60мл,720определений Предоставить доверенность от завода-производителя оборудования. Реагенты должны соответствовать требованиям, указанным в руководстве по эксплуатации оборудования. Возможность применения реагентов не должна противоречить официальным рекомендациям производителя оборудования. Потребительская  упаковка должна быть снабжена штрихкодом,  содержащем всю информацию о реагенте, необходимую для работы анализатора</t>
  </si>
  <si>
    <t>CALIBRATOR (Biosistems)</t>
  </si>
  <si>
    <t>СТАНДАРТ ПРЕДНАЗНАЧЕН ДЛЯ КАЛИБРОВКИ Б/ХИМИЧЕСКИХ ИССЛЕДОВАНИЙ на биох. анализаторе А-15</t>
  </si>
  <si>
    <t>УПАК</t>
  </si>
  <si>
    <t>Recombiplastin 2G / Рекомбипластин 2G (935 tests)</t>
  </si>
  <si>
    <t>Рекомбипластин 2Ж (рекомбинантный человеческий тканевой фактор.)(5+5х20мл, 935 тестов) +2 +8 С к анализатору автоматическому коагулометрическому ACL TOP разных модификаций для диагностики in vitro(«закрытая система»), Предоставить доверенность от завода-производителя оборудования. Реагенты должны соответствовать требованиям, указанным в руководстве по эксплуатации оборудования. Возможность применения реагентов не должна противоречить официальным рекомендациям производителя оборудования</t>
  </si>
  <si>
    <t>АРТТ- SynthASil, 5+5*10 ml, (870 tests)</t>
  </si>
  <si>
    <t>АЧТВ реагент к анализатору автоматическому коагулометрическому ACL TOP разных модификаций для диагностики in vitro («закрытая система») , ( 5x10мл+5х10мл,870 тестов), стабильность 30дней при t +2+8 С Предоставить доверенность от завода-производителя оборудования. Реагенты должны соответствовать требованиям, указанным в руководстве по эксплуатации оборудования. Возможность применения реагентов не должна противоречить официальным рекомендациям производителя оборудования</t>
  </si>
  <si>
    <t>Тромбиновое время, 4*8 мл(лиофтромбин)+ 1*9мл (буфер)</t>
  </si>
  <si>
    <r>
      <t>Тромбиновое время - HemosIL Thrombin Time из комплекта анализатор автоматический коагулометрический для in vitro диагностики ACL ELITE/ACL ELITE PRO (4x2.5 or 8 ml; 1х9 ml) +2 +8 С (Instrumentation Laboratory Со, США )</t>
    </r>
    <r>
      <rPr>
        <sz val="11"/>
        <color theme="1"/>
        <rFont val="Calibri"/>
        <family val="2"/>
        <charset val="204"/>
        <scheme val="minor"/>
      </rPr>
      <t xml:space="preserve"> </t>
    </r>
  </si>
  <si>
    <t>Набор Фибриноген по Клаусу, 10*5 мл (840 тестов)</t>
  </si>
  <si>
    <t>Фибриноген к анализатору автоматическому коагулометрическому ACL TOP разных модификаций для диагностики in vitro(«закрытая система») , (10х5мл, 840 тестов), t +2+8 С Предоставить доверенность от завода-производителя оборудования. Реагенты должны соответствовать требованиям, указанным в руководстве по эксплуатации оборудования. Возможность применения реагентов не должна противоречить официальным рекомендациям производителя оборудования</t>
  </si>
  <si>
    <r>
      <t>DILUENT FACTOR/.</t>
    </r>
    <r>
      <rPr>
        <sz val="11"/>
        <color rgb="FF000000"/>
        <rFont val="Times New Roman"/>
        <family val="1"/>
        <charset val="204"/>
      </rPr>
      <t xml:space="preserve"> Разбавитель факторов ,1*100 мл (на 500 тестов) используется для разведения образцов для калибровки определения ПВ, фибриногена и исследования одиночных факторов свертывания</t>
    </r>
  </si>
  <si>
    <t>Разбавитель факторов к анализатору автоматическому коагулометрическому ACL TOP разных модификаций для диагностики in vitro(«закрытая система»),( 1х100 мл), t +15 +25 C Предоставить доверенность от завода-производителя оборудования. Реагенты должны соответствовать требованиям, указанным в руководстве по эксплуатации оборудования</t>
  </si>
  <si>
    <r>
      <t>Моющий агент-cleaning agent 80мл</t>
    </r>
    <r>
      <rPr>
        <sz val="11"/>
        <color theme="1"/>
        <rFont val="Times New Roman"/>
        <family val="1"/>
        <charset val="204"/>
      </rPr>
      <t xml:space="preserve"> </t>
    </r>
  </si>
  <si>
    <t>Моющий раствор 1х500мл +15 +25 C из комплекта анализатор автоматический коагулометрический для in vitro диагностики ACL ELITE/ACL ELITE PRO Предоставить доверенность от завода-производителя оборудования. Реагенты должны соответствовать требованиям, указанным в руководстве по эксплуатации оборудования</t>
  </si>
  <si>
    <t xml:space="preserve">Моющий раствор -cleaning solution 500мл </t>
  </si>
  <si>
    <t>Моющий агент (80 мл)+15 +25 C Предоставить доверенность от завода-производителя оборудования. Реагенты должны соответствовать требованиям, указанным в руководстве по эксплуатации оборудования</t>
  </si>
  <si>
    <t xml:space="preserve">Wash-R Emulsion/ Промывочный раствор, 1000 мл (на 1000 исследований) Используется для проведения нефелометрических исследований для контроля работы оптической системы и в качестве промывающего раствора 24 </t>
  </si>
  <si>
    <t>Референсная эмульсия к анализатору автоматическому коагулометрическому ACL TOP разных модификаций для 
диагностики in vitro (1000 мл) +15 +25 C Emulsion, Wash-R, ACL 9000 IL Предоставить доверенность от завода-производителя оборудования. Реагенты должны соответствовать требованиям, указанным в руководстве по эксплуатации оборудования</t>
  </si>
  <si>
    <r>
      <t>Роторы на 20 позиций, 100 шт/уп. на автомат-коагулометр ACL ELITE</t>
    </r>
    <r>
      <rPr>
        <sz val="12"/>
        <color theme="1"/>
        <rFont val="Calibri"/>
        <family val="2"/>
        <charset val="204"/>
        <scheme val="minor"/>
      </rPr>
      <t xml:space="preserve"> .</t>
    </r>
  </si>
  <si>
    <t>ДЛЯ РАБОТЫ НА КОАГУЛОМЕТРЕ  ACL ELITE .</t>
  </si>
  <si>
    <t>Calibration Plasma калибровочная плазма</t>
  </si>
  <si>
    <t>10х1 мл</t>
  </si>
  <si>
    <t>Normal Control Assayed нормальный контроль</t>
  </si>
  <si>
    <t>Low Abnormal Control Assayed низкий патологический  контроль</t>
  </si>
  <si>
    <t>High Abnormal Control Assayed  высокий патологический контроль</t>
  </si>
  <si>
    <t>наб</t>
  </si>
  <si>
    <t>уп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</si>
</sst>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[$-419]General"/>
    <numFmt numFmtId="165" formatCode="_-&quot;£&quot;* #,##0.00_-;\-&quot;£&quot;* #,##0.00_-;_-&quot;£&quot;* &quot;-&quot;??_-;_-@_-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Verdan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Cyr"/>
      <charset val="204"/>
    </font>
    <font>
      <sz val="8"/>
      <name val="Arial"/>
      <family val="2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0.5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1"/>
    </font>
    <font>
      <sz val="12"/>
      <color rgb="FF000000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00000A"/>
      </left>
      <right/>
      <top/>
      <bottom style="thin">
        <color rgb="FF00000A"/>
      </bottom>
      <diagonal/>
    </border>
    <border>
      <left style="thin">
        <color rgb="FF00000A"/>
      </left>
      <right style="thin">
        <color rgb="FF00000A"/>
      </right>
      <top style="thin">
        <color rgb="FF00000A"/>
      </top>
      <bottom style="thin">
        <color rgb="FF00000A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A"/>
      </left>
      <right/>
      <top style="thin">
        <color rgb="FF00000A"/>
      </top>
      <bottom style="thin">
        <color rgb="FF00000A"/>
      </bottom>
      <diagonal/>
    </border>
    <border>
      <left style="thin">
        <color rgb="FF00000A"/>
      </left>
      <right style="thin">
        <color rgb="FF00000A"/>
      </right>
      <top/>
      <bottom/>
      <diagonal/>
    </border>
    <border>
      <left style="thin">
        <color rgb="FF00000A"/>
      </left>
      <right style="thin">
        <color rgb="FF00000A"/>
      </right>
      <top style="thin">
        <color rgb="FF00000A"/>
      </top>
      <bottom/>
      <diagonal/>
    </border>
  </borders>
  <cellStyleXfs count="35">
    <xf numFmtId="0" fontId="0" fillId="0" borderId="0"/>
    <xf numFmtId="0" fontId="2" fillId="0" borderId="0"/>
    <xf numFmtId="0" fontId="2" fillId="0" borderId="0"/>
    <xf numFmtId="164" fontId="4" fillId="0" borderId="0"/>
    <xf numFmtId="0" fontId="5" fillId="0" borderId="0"/>
    <xf numFmtId="0" fontId="2" fillId="0" borderId="0"/>
    <xf numFmtId="0" fontId="3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3" fillId="0" borderId="0"/>
    <xf numFmtId="0" fontId="2" fillId="0" borderId="0"/>
    <xf numFmtId="165" fontId="7" fillId="0" borderId="0" applyFont="0" applyFill="0" applyBorder="0" applyAlignment="0" applyProtection="0"/>
    <xf numFmtId="0" fontId="7" fillId="0" borderId="0"/>
    <xf numFmtId="0" fontId="8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7" fillId="0" borderId="0"/>
    <xf numFmtId="0" fontId="3" fillId="0" borderId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9" fillId="0" borderId="0">
      <alignment horizontal="center"/>
    </xf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" fillId="0" borderId="0"/>
    <xf numFmtId="0" fontId="16" fillId="0" borderId="0"/>
    <xf numFmtId="0" fontId="16" fillId="0" borderId="0"/>
    <xf numFmtId="0" fontId="16" fillId="0" borderId="0"/>
    <xf numFmtId="0" fontId="3" fillId="0" borderId="0"/>
    <xf numFmtId="0" fontId="9" fillId="0" borderId="0"/>
    <xf numFmtId="0" fontId="19" fillId="0" borderId="0"/>
    <xf numFmtId="0" fontId="3" fillId="0" borderId="0"/>
  </cellStyleXfs>
  <cellXfs count="73">
    <xf numFmtId="0" fontId="0" fillId="0" borderId="0" xfId="0"/>
    <xf numFmtId="0" fontId="12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13" fillId="0" borderId="0" xfId="0" applyFont="1"/>
    <xf numFmtId="0" fontId="11" fillId="2" borderId="1" xfId="0" applyFont="1" applyFill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11" fillId="2" borderId="2" xfId="0" applyFont="1" applyFill="1" applyBorder="1" applyAlignment="1">
      <alignment horizontal="center" vertical="center" wrapText="1"/>
    </xf>
    <xf numFmtId="43" fontId="0" fillId="0" borderId="0" xfId="0" applyNumberFormat="1"/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indent="5"/>
    </xf>
    <xf numFmtId="0" fontId="11" fillId="2" borderId="4" xfId="0" applyFont="1" applyFill="1" applyBorder="1" applyAlignment="1">
      <alignment horizontal="center" wrapText="1"/>
    </xf>
    <xf numFmtId="0" fontId="0" fillId="0" borderId="1" xfId="0" applyBorder="1"/>
    <xf numFmtId="0" fontId="17" fillId="0" borderId="1" xfId="16" applyFont="1" applyBorder="1" applyAlignment="1">
      <alignment horizontal="center" vertical="center" wrapText="1"/>
    </xf>
    <xf numFmtId="0" fontId="21" fillId="0" borderId="1" xfId="16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1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11" fillId="2" borderId="5" xfId="0" applyFont="1" applyFill="1" applyBorder="1" applyAlignment="1">
      <alignment horizontal="center" wrapText="1"/>
    </xf>
    <xf numFmtId="0" fontId="18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 indent="1"/>
    </xf>
    <xf numFmtId="0" fontId="14" fillId="0" borderId="1" xfId="0" applyFont="1" applyBorder="1" applyAlignment="1">
      <alignment horizontal="left" vertical="center" wrapText="1" indent="3"/>
    </xf>
    <xf numFmtId="0" fontId="14" fillId="0" borderId="3" xfId="0" applyFont="1" applyBorder="1" applyAlignment="1">
      <alignment horizontal="left" vertical="center" wrapText="1" indent="3"/>
    </xf>
    <xf numFmtId="0" fontId="0" fillId="0" borderId="2" xfId="0" applyBorder="1" applyAlignment="1">
      <alignment horizontal="left" vertical="center" wrapText="1" indent="3"/>
    </xf>
    <xf numFmtId="0" fontId="23" fillId="0" borderId="1" xfId="0" applyFont="1" applyBorder="1" applyAlignment="1">
      <alignment vertical="top" wrapText="1"/>
    </xf>
    <xf numFmtId="0" fontId="18" fillId="0" borderId="6" xfId="0" applyFont="1" applyBorder="1" applyAlignment="1">
      <alignment vertical="center" wrapText="1"/>
    </xf>
    <xf numFmtId="0" fontId="23" fillId="0" borderId="7" xfId="0" applyFont="1" applyBorder="1" applyAlignment="1">
      <alignment vertical="top" wrapText="1"/>
    </xf>
    <xf numFmtId="0" fontId="18" fillId="0" borderId="8" xfId="0" applyFont="1" applyBorder="1" applyAlignment="1">
      <alignment vertical="center" wrapText="1"/>
    </xf>
    <xf numFmtId="0" fontId="23" fillId="0" borderId="9" xfId="0" applyFont="1" applyBorder="1" applyAlignment="1">
      <alignment vertical="top" wrapText="1"/>
    </xf>
    <xf numFmtId="0" fontId="24" fillId="0" borderId="1" xfId="0" applyFont="1" applyBorder="1" applyAlignment="1">
      <alignment horizontal="center" vertical="top" wrapText="1"/>
    </xf>
    <xf numFmtId="0" fontId="25" fillId="0" borderId="0" xfId="0" applyFont="1" applyAlignment="1">
      <alignment horizontal="center" wrapText="1"/>
    </xf>
    <xf numFmtId="0" fontId="0" fillId="3" borderId="10" xfId="0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28" fillId="0" borderId="1" xfId="0" applyFont="1" applyBorder="1" applyAlignment="1">
      <alignment vertical="center"/>
    </xf>
    <xf numFmtId="0" fontId="18" fillId="3" borderId="1" xfId="0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right" vertical="center" wrapText="1"/>
    </xf>
    <xf numFmtId="0" fontId="29" fillId="3" borderId="11" xfId="0" applyFont="1" applyFill="1" applyBorder="1" applyAlignment="1">
      <alignment horizontal="right" vertical="center" wrapText="1"/>
    </xf>
    <xf numFmtId="0" fontId="18" fillId="0" borderId="0" xfId="0" applyFont="1" applyAlignment="1">
      <alignment horizontal="right" vertical="center" wrapText="1"/>
    </xf>
    <xf numFmtId="0" fontId="29" fillId="3" borderId="13" xfId="0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right" vertical="center" wrapText="1"/>
    </xf>
    <xf numFmtId="0" fontId="18" fillId="3" borderId="14" xfId="0" applyFont="1" applyFill="1" applyBorder="1" applyAlignment="1">
      <alignment horizontal="right" vertical="center" wrapText="1"/>
    </xf>
    <xf numFmtId="0" fontId="0" fillId="3" borderId="13" xfId="0" applyFont="1" applyFill="1" applyBorder="1" applyAlignment="1">
      <alignment horizontal="right" vertical="center" wrapText="1"/>
    </xf>
    <xf numFmtId="0" fontId="11" fillId="3" borderId="13" xfId="0" applyFont="1" applyFill="1" applyBorder="1" applyAlignment="1">
      <alignment horizontal="right" vertical="center" wrapText="1"/>
    </xf>
    <xf numFmtId="0" fontId="18" fillId="3" borderId="11" xfId="0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8" fillId="3" borderId="15" xfId="0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22" fillId="0" borderId="1" xfId="0" applyFont="1" applyBorder="1" applyAlignment="1">
      <alignment vertical="top" wrapText="1"/>
    </xf>
    <xf numFmtId="0" fontId="0" fillId="0" borderId="1" xfId="0" applyFont="1" applyBorder="1"/>
    <xf numFmtId="0" fontId="31" fillId="0" borderId="1" xfId="0" applyFont="1" applyBorder="1" applyAlignment="1">
      <alignment wrapText="1"/>
    </xf>
    <xf numFmtId="0" fontId="31" fillId="0" borderId="1" xfId="0" applyFont="1" applyBorder="1"/>
    <xf numFmtId="0" fontId="0" fillId="3" borderId="11" xfId="0" applyFont="1" applyFill="1" applyBorder="1" applyAlignment="1">
      <alignment horizontal="center" vertical="center" wrapText="1"/>
    </xf>
    <xf numFmtId="0" fontId="0" fillId="3" borderId="15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</cellXfs>
  <cellStyles count="35">
    <cellStyle name="Excel Built-in Normal" xfId="3"/>
    <cellStyle name="Excel Built-in Normal 2" xfId="4"/>
    <cellStyle name="Normal" xfId="5"/>
    <cellStyle name="Normal 2" xfId="6"/>
    <cellStyle name="Normal 2 3" xfId="7"/>
    <cellStyle name="Normal 4" xfId="8"/>
    <cellStyle name="Normal 4 2" xfId="9"/>
    <cellStyle name="Normal 6" xfId="10"/>
    <cellStyle name="Normal_apteka" xfId="11"/>
    <cellStyle name="Standard_Tabelle1" xfId="12"/>
    <cellStyle name="Денежный 2" xfId="13"/>
    <cellStyle name="Обычный" xfId="0" builtinId="0"/>
    <cellStyle name="Обычный 10" xfId="31"/>
    <cellStyle name="Обычный 11" xfId="14"/>
    <cellStyle name="Обычный 12" xfId="32"/>
    <cellStyle name="Обычный 2" xfId="1"/>
    <cellStyle name="Обычный 2 2" xfId="2"/>
    <cellStyle name="Обычный 2 2 2" xfId="15"/>
    <cellStyle name="Обычный 2 3" xfId="16"/>
    <cellStyle name="Обычный 2 3 2" xfId="17"/>
    <cellStyle name="Обычный 2_Свод - заявка 1" xfId="18"/>
    <cellStyle name="Обычный 3" xfId="19"/>
    <cellStyle name="Обычный 3 2" xfId="33"/>
    <cellStyle name="Обычный 4" xfId="20"/>
    <cellStyle name="Обычный 5" xfId="21"/>
    <cellStyle name="Обычный 6" xfId="27"/>
    <cellStyle name="Обычный 7" xfId="28"/>
    <cellStyle name="Обычный 8" xfId="29"/>
    <cellStyle name="Обычный 9" xfId="30"/>
    <cellStyle name="Процентный 2" xfId="22"/>
    <cellStyle name="Процентный 3" xfId="23"/>
    <cellStyle name="Стиль 1" xfId="24"/>
    <cellStyle name="Стиль 1 2" xfId="34"/>
    <cellStyle name="Финансовый 2" xfId="25"/>
    <cellStyle name="Финансовый 3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8"/>
  <sheetViews>
    <sheetView tabSelected="1" workbookViewId="0">
      <selection activeCell="C40" sqref="C40"/>
    </sheetView>
  </sheetViews>
  <sheetFormatPr defaultRowHeight="15" x14ac:dyDescent="0.25"/>
  <cols>
    <col min="1" max="1" width="12.140625" style="1" customWidth="1"/>
    <col min="2" max="2" width="22.85546875" style="2" customWidth="1"/>
    <col min="3" max="3" width="99.140625" style="2" customWidth="1"/>
    <col min="4" max="4" width="10.7109375" style="5" customWidth="1"/>
    <col min="5" max="5" width="10.5703125" style="5" customWidth="1"/>
    <col min="6" max="6" width="11.7109375" hidden="1" customWidth="1"/>
    <col min="7" max="7" width="17.28515625" customWidth="1"/>
    <col min="8" max="8" width="16.7109375" customWidth="1"/>
    <col min="12" max="12" width="64.28515625" customWidth="1"/>
  </cols>
  <sheetData>
    <row r="1" spans="1:13" ht="29.45" customHeight="1" x14ac:dyDescent="0.25">
      <c r="A1" s="25" t="s">
        <v>8</v>
      </c>
      <c r="B1" s="25" t="s">
        <v>9</v>
      </c>
      <c r="C1" s="28" t="s">
        <v>17</v>
      </c>
      <c r="D1" s="29" t="s">
        <v>12</v>
      </c>
      <c r="E1" s="26" t="s">
        <v>10</v>
      </c>
      <c r="F1" s="30" t="s">
        <v>7</v>
      </c>
      <c r="G1" s="31" t="s">
        <v>7</v>
      </c>
      <c r="H1" s="25" t="s">
        <v>11</v>
      </c>
    </row>
    <row r="2" spans="1:13" ht="14.45" customHeight="1" x14ac:dyDescent="0.25">
      <c r="A2" s="25"/>
      <c r="B2" s="25"/>
      <c r="C2" s="28"/>
      <c r="D2" s="29"/>
      <c r="E2" s="27"/>
      <c r="F2" s="30"/>
      <c r="G2" s="32"/>
      <c r="H2" s="25"/>
    </row>
    <row r="3" spans="1:13" ht="115.5" customHeight="1" x14ac:dyDescent="0.25">
      <c r="A3" s="6" t="s">
        <v>2</v>
      </c>
      <c r="B3" s="22" t="s">
        <v>45</v>
      </c>
      <c r="C3" s="33" t="s">
        <v>46</v>
      </c>
      <c r="D3" s="45" t="s">
        <v>44</v>
      </c>
      <c r="E3" s="17">
        <v>30</v>
      </c>
      <c r="F3" s="14"/>
      <c r="G3" s="17">
        <v>86400</v>
      </c>
      <c r="H3" s="17">
        <f>E3*G3</f>
        <v>2592000</v>
      </c>
      <c r="I3" s="7"/>
      <c r="M3" s="8"/>
    </row>
    <row r="4" spans="1:13" ht="80.25" customHeight="1" x14ac:dyDescent="0.25">
      <c r="A4" s="4" t="s">
        <v>5</v>
      </c>
      <c r="B4" s="22" t="s">
        <v>47</v>
      </c>
      <c r="C4" s="33" t="s">
        <v>48</v>
      </c>
      <c r="D4" s="45" t="s">
        <v>44</v>
      </c>
      <c r="E4" s="17">
        <v>57</v>
      </c>
      <c r="F4" s="14"/>
      <c r="G4" s="17">
        <v>221452</v>
      </c>
      <c r="H4" s="17">
        <f t="shared" ref="H4:H39" si="0">E4*G4</f>
        <v>12622764</v>
      </c>
      <c r="I4" s="7"/>
      <c r="M4" s="9"/>
    </row>
    <row r="5" spans="1:13" ht="89.25" customHeight="1" x14ac:dyDescent="0.25">
      <c r="A5" s="4" t="s">
        <v>3</v>
      </c>
      <c r="B5" s="22" t="s">
        <v>49</v>
      </c>
      <c r="C5" s="33" t="s">
        <v>50</v>
      </c>
      <c r="D5" s="45" t="s">
        <v>44</v>
      </c>
      <c r="E5" s="17">
        <v>30</v>
      </c>
      <c r="F5" s="14"/>
      <c r="G5" s="17">
        <v>86400</v>
      </c>
      <c r="H5" s="17">
        <f t="shared" si="0"/>
        <v>2592000</v>
      </c>
      <c r="I5" s="7"/>
      <c r="M5" s="10"/>
    </row>
    <row r="6" spans="1:13" ht="86.25" customHeight="1" x14ac:dyDescent="0.25">
      <c r="A6" s="4" t="s">
        <v>4</v>
      </c>
      <c r="B6" s="22" t="s">
        <v>51</v>
      </c>
      <c r="C6" s="33" t="s">
        <v>52</v>
      </c>
      <c r="D6" s="45" t="s">
        <v>44</v>
      </c>
      <c r="E6" s="17">
        <v>108</v>
      </c>
      <c r="F6" s="14"/>
      <c r="G6" s="17">
        <v>13100</v>
      </c>
      <c r="H6" s="17">
        <f t="shared" si="0"/>
        <v>1414800</v>
      </c>
      <c r="I6" s="7"/>
      <c r="M6" s="10"/>
    </row>
    <row r="7" spans="1:13" ht="66.75" customHeight="1" x14ac:dyDescent="0.25">
      <c r="A7" s="4" t="s">
        <v>0</v>
      </c>
      <c r="B7" s="22" t="s">
        <v>53</v>
      </c>
      <c r="C7" s="33" t="s">
        <v>54</v>
      </c>
      <c r="D7" s="45" t="s">
        <v>44</v>
      </c>
      <c r="E7" s="17">
        <v>62</v>
      </c>
      <c r="F7" s="14"/>
      <c r="G7" s="17">
        <v>37200</v>
      </c>
      <c r="H7" s="17">
        <f t="shared" si="0"/>
        <v>2306400</v>
      </c>
      <c r="I7" s="7"/>
      <c r="M7" s="9"/>
    </row>
    <row r="8" spans="1:13" ht="110.25" customHeight="1" x14ac:dyDescent="0.25">
      <c r="A8" s="11" t="s">
        <v>6</v>
      </c>
      <c r="B8" s="22" t="s">
        <v>55</v>
      </c>
      <c r="C8" s="33" t="s">
        <v>56</v>
      </c>
      <c r="D8" s="45" t="s">
        <v>44</v>
      </c>
      <c r="E8" s="17">
        <v>13</v>
      </c>
      <c r="F8" s="13"/>
      <c r="G8" s="17">
        <v>22272</v>
      </c>
      <c r="H8" s="17">
        <f t="shared" si="0"/>
        <v>289536</v>
      </c>
      <c r="I8" s="7"/>
      <c r="M8" s="9"/>
    </row>
    <row r="9" spans="1:13" ht="112.5" customHeight="1" x14ac:dyDescent="0.25">
      <c r="A9" s="4" t="s">
        <v>1</v>
      </c>
      <c r="B9" s="22" t="s">
        <v>57</v>
      </c>
      <c r="C9" s="33" t="s">
        <v>58</v>
      </c>
      <c r="D9" s="45" t="s">
        <v>44</v>
      </c>
      <c r="E9" s="17">
        <v>5</v>
      </c>
      <c r="F9" s="13"/>
      <c r="G9" s="17">
        <v>39425</v>
      </c>
      <c r="H9" s="17">
        <f t="shared" si="0"/>
        <v>197125</v>
      </c>
      <c r="J9" s="8"/>
    </row>
    <row r="10" spans="1:13" ht="76.5" customHeight="1" x14ac:dyDescent="0.25">
      <c r="A10" s="4" t="s">
        <v>13</v>
      </c>
      <c r="B10" s="22" t="s">
        <v>59</v>
      </c>
      <c r="C10" s="33" t="s">
        <v>60</v>
      </c>
      <c r="D10" s="46" t="s">
        <v>44</v>
      </c>
      <c r="E10" s="42">
        <v>31</v>
      </c>
      <c r="F10" s="13"/>
      <c r="G10" s="17">
        <v>17800</v>
      </c>
      <c r="H10" s="17">
        <f t="shared" si="0"/>
        <v>551800</v>
      </c>
      <c r="J10" s="9"/>
    </row>
    <row r="11" spans="1:13" ht="108.75" customHeight="1" x14ac:dyDescent="0.25">
      <c r="A11" s="4" t="s">
        <v>14</v>
      </c>
      <c r="B11" s="22" t="s">
        <v>61</v>
      </c>
      <c r="C11" s="33" t="s">
        <v>62</v>
      </c>
      <c r="D11" s="46" t="s">
        <v>44</v>
      </c>
      <c r="E11" s="17">
        <v>6</v>
      </c>
      <c r="F11" s="13"/>
      <c r="G11" s="17">
        <v>66100</v>
      </c>
      <c r="H11" s="17">
        <f t="shared" si="0"/>
        <v>396600</v>
      </c>
      <c r="J11" s="9"/>
    </row>
    <row r="12" spans="1:13" ht="123.75" customHeight="1" thickBot="1" x14ac:dyDescent="0.3">
      <c r="A12" s="4" t="s">
        <v>15</v>
      </c>
      <c r="B12" s="34" t="s">
        <v>63</v>
      </c>
      <c r="C12" s="35" t="s">
        <v>64</v>
      </c>
      <c r="D12" s="47" t="s">
        <v>44</v>
      </c>
      <c r="E12" s="43">
        <v>32</v>
      </c>
      <c r="F12" s="13"/>
      <c r="G12" s="17">
        <v>43754</v>
      </c>
      <c r="H12" s="17">
        <f t="shared" si="0"/>
        <v>1400128</v>
      </c>
      <c r="J12" s="9"/>
    </row>
    <row r="13" spans="1:13" ht="145.5" customHeight="1" thickBot="1" x14ac:dyDescent="0.3">
      <c r="A13" s="4" t="s">
        <v>16</v>
      </c>
      <c r="B13" s="34" t="s">
        <v>65</v>
      </c>
      <c r="C13" s="35" t="s">
        <v>66</v>
      </c>
      <c r="D13" s="47" t="s">
        <v>44</v>
      </c>
      <c r="E13" s="17">
        <v>31</v>
      </c>
      <c r="F13" s="13"/>
      <c r="G13" s="17">
        <v>83915</v>
      </c>
      <c r="H13" s="17">
        <f t="shared" si="0"/>
        <v>2601365</v>
      </c>
      <c r="J13" s="8"/>
    </row>
    <row r="14" spans="1:13" ht="111.75" customHeight="1" thickBot="1" x14ac:dyDescent="0.3">
      <c r="A14" s="4" t="s">
        <v>18</v>
      </c>
      <c r="B14" s="34" t="s">
        <v>67</v>
      </c>
      <c r="C14" s="35" t="s">
        <v>68</v>
      </c>
      <c r="D14" s="47" t="s">
        <v>44</v>
      </c>
      <c r="E14" s="43">
        <v>13</v>
      </c>
      <c r="F14" s="13"/>
      <c r="G14" s="17">
        <v>61550</v>
      </c>
      <c r="H14" s="17">
        <f t="shared" si="0"/>
        <v>800150</v>
      </c>
    </row>
    <row r="15" spans="1:13" ht="228" customHeight="1" x14ac:dyDescent="0.25">
      <c r="A15" s="4" t="s">
        <v>19</v>
      </c>
      <c r="B15" s="36" t="s">
        <v>69</v>
      </c>
      <c r="C15" s="37" t="s">
        <v>70</v>
      </c>
      <c r="D15" s="48" t="s">
        <v>44</v>
      </c>
      <c r="E15" s="17">
        <v>30</v>
      </c>
      <c r="G15" s="17">
        <v>52926</v>
      </c>
      <c r="H15" s="17">
        <f t="shared" si="0"/>
        <v>1587780</v>
      </c>
      <c r="J15" s="8"/>
    </row>
    <row r="16" spans="1:13" ht="63.75" x14ac:dyDescent="0.25">
      <c r="A16" s="4" t="s">
        <v>20</v>
      </c>
      <c r="B16" s="22" t="s">
        <v>71</v>
      </c>
      <c r="C16" s="33" t="s">
        <v>72</v>
      </c>
      <c r="D16" s="46" t="s">
        <v>44</v>
      </c>
      <c r="E16" s="17">
        <v>4</v>
      </c>
      <c r="F16" s="12"/>
      <c r="G16" s="17">
        <v>29980</v>
      </c>
      <c r="H16" s="17">
        <f t="shared" si="0"/>
        <v>119920</v>
      </c>
      <c r="J16" s="8"/>
    </row>
    <row r="17" spans="1:8" ht="98.25" customHeight="1" x14ac:dyDescent="0.25">
      <c r="A17" s="4" t="s">
        <v>21</v>
      </c>
      <c r="B17" s="22" t="s">
        <v>73</v>
      </c>
      <c r="C17" s="33" t="s">
        <v>74</v>
      </c>
      <c r="D17" s="46" t="s">
        <v>44</v>
      </c>
      <c r="E17" s="17">
        <v>4</v>
      </c>
      <c r="F17" s="15"/>
      <c r="G17" s="17">
        <v>29980</v>
      </c>
      <c r="H17" s="17">
        <f t="shared" si="0"/>
        <v>119920</v>
      </c>
    </row>
    <row r="18" spans="1:8" ht="123" customHeight="1" x14ac:dyDescent="0.25">
      <c r="A18" s="4" t="s">
        <v>22</v>
      </c>
      <c r="B18" s="22" t="s">
        <v>75</v>
      </c>
      <c r="C18" s="33" t="s">
        <v>76</v>
      </c>
      <c r="D18" s="46" t="s">
        <v>44</v>
      </c>
      <c r="E18" s="17">
        <v>8</v>
      </c>
      <c r="F18" s="12"/>
      <c r="G18" s="17">
        <v>14352</v>
      </c>
      <c r="H18" s="17">
        <f t="shared" si="0"/>
        <v>114816</v>
      </c>
    </row>
    <row r="19" spans="1:8" ht="120" customHeight="1" x14ac:dyDescent="0.25">
      <c r="A19" s="4" t="s">
        <v>23</v>
      </c>
      <c r="B19" s="22" t="s">
        <v>77</v>
      </c>
      <c r="C19" s="33" t="s">
        <v>78</v>
      </c>
      <c r="D19" s="46" t="s">
        <v>44</v>
      </c>
      <c r="E19" s="17">
        <v>5</v>
      </c>
      <c r="F19" s="12"/>
      <c r="G19" s="17">
        <v>23520</v>
      </c>
      <c r="H19" s="17">
        <f t="shared" si="0"/>
        <v>117600</v>
      </c>
    </row>
    <row r="20" spans="1:8" ht="79.5" customHeight="1" x14ac:dyDescent="0.25">
      <c r="A20" s="4" t="s">
        <v>24</v>
      </c>
      <c r="B20" s="22" t="s">
        <v>79</v>
      </c>
      <c r="C20" s="33" t="s">
        <v>80</v>
      </c>
      <c r="D20" s="45" t="s">
        <v>44</v>
      </c>
      <c r="E20" s="17">
        <v>5</v>
      </c>
      <c r="F20" s="12"/>
      <c r="G20" s="17">
        <v>41730</v>
      </c>
      <c r="H20" s="17">
        <f t="shared" si="0"/>
        <v>208650</v>
      </c>
    </row>
    <row r="21" spans="1:8" ht="97.5" customHeight="1" x14ac:dyDescent="0.25">
      <c r="A21" s="4" t="s">
        <v>25</v>
      </c>
      <c r="B21" s="22" t="s">
        <v>81</v>
      </c>
      <c r="C21" s="33" t="s">
        <v>82</v>
      </c>
      <c r="D21" s="45" t="s">
        <v>44</v>
      </c>
      <c r="E21" s="17">
        <v>5</v>
      </c>
      <c r="F21" s="18"/>
      <c r="G21" s="17">
        <v>75580</v>
      </c>
      <c r="H21" s="17">
        <f t="shared" si="0"/>
        <v>377900</v>
      </c>
    </row>
    <row r="22" spans="1:8" ht="150" customHeight="1" x14ac:dyDescent="0.25">
      <c r="A22" s="4" t="s">
        <v>26</v>
      </c>
      <c r="B22" s="22" t="s">
        <v>83</v>
      </c>
      <c r="C22" s="33" t="s">
        <v>84</v>
      </c>
      <c r="D22" s="49" t="s">
        <v>44</v>
      </c>
      <c r="E22" s="17">
        <v>26</v>
      </c>
      <c r="F22" s="19"/>
      <c r="G22" s="17">
        <v>185814</v>
      </c>
      <c r="H22" s="17">
        <f t="shared" si="0"/>
        <v>4831164</v>
      </c>
    </row>
    <row r="23" spans="1:8" ht="81.75" customHeight="1" x14ac:dyDescent="0.25">
      <c r="A23" s="4" t="s">
        <v>27</v>
      </c>
      <c r="B23" s="38" t="s">
        <v>85</v>
      </c>
      <c r="C23" s="24" t="s">
        <v>86</v>
      </c>
      <c r="D23" s="50"/>
      <c r="E23" s="44">
        <v>20</v>
      </c>
      <c r="F23" s="19"/>
      <c r="G23" s="44">
        <v>8820</v>
      </c>
      <c r="H23" s="17">
        <f t="shared" si="0"/>
        <v>176400</v>
      </c>
    </row>
    <row r="24" spans="1:8" ht="61.5" customHeight="1" x14ac:dyDescent="0.25">
      <c r="A24" s="4" t="s">
        <v>28</v>
      </c>
      <c r="B24" s="38" t="s">
        <v>87</v>
      </c>
      <c r="C24" s="39" t="s">
        <v>88</v>
      </c>
      <c r="D24" s="50" t="s">
        <v>93</v>
      </c>
      <c r="E24" s="44">
        <v>2</v>
      </c>
      <c r="F24" s="15"/>
      <c r="G24" s="44">
        <v>69652</v>
      </c>
      <c r="H24" s="17">
        <f t="shared" si="0"/>
        <v>139304</v>
      </c>
    </row>
    <row r="25" spans="1:8" ht="57.75" customHeight="1" x14ac:dyDescent="0.25">
      <c r="A25" s="4" t="s">
        <v>29</v>
      </c>
      <c r="B25" s="22" t="s">
        <v>89</v>
      </c>
      <c r="C25" s="33" t="s">
        <v>90</v>
      </c>
      <c r="D25" s="51" t="s">
        <v>44</v>
      </c>
      <c r="E25" s="17">
        <v>30</v>
      </c>
      <c r="F25" s="15"/>
      <c r="G25" s="17">
        <v>27415</v>
      </c>
      <c r="H25" s="17">
        <f t="shared" si="0"/>
        <v>822450</v>
      </c>
    </row>
    <row r="26" spans="1:8" ht="45" customHeight="1" x14ac:dyDescent="0.25">
      <c r="A26" s="4" t="s">
        <v>30</v>
      </c>
      <c r="B26" s="40" t="s">
        <v>91</v>
      </c>
      <c r="C26" s="41" t="s">
        <v>92</v>
      </c>
      <c r="D26" s="52" t="s">
        <v>44</v>
      </c>
      <c r="E26" s="17">
        <v>5</v>
      </c>
      <c r="F26" s="15"/>
      <c r="G26" s="17">
        <v>25900</v>
      </c>
      <c r="H26" s="17">
        <f t="shared" si="0"/>
        <v>129500</v>
      </c>
    </row>
    <row r="27" spans="1:8" ht="110.25" customHeight="1" x14ac:dyDescent="0.25">
      <c r="A27" s="4" t="s">
        <v>31</v>
      </c>
      <c r="B27" s="53" t="s">
        <v>94</v>
      </c>
      <c r="C27" s="54" t="s">
        <v>95</v>
      </c>
      <c r="D27" s="68" t="s">
        <v>117</v>
      </c>
      <c r="E27" s="16">
        <v>70</v>
      </c>
      <c r="F27" s="15"/>
      <c r="G27" s="17">
        <v>87300</v>
      </c>
      <c r="H27" s="17">
        <f t="shared" si="0"/>
        <v>6111000</v>
      </c>
    </row>
    <row r="28" spans="1:8" ht="57" customHeight="1" x14ac:dyDescent="0.25">
      <c r="A28" s="4" t="s">
        <v>32</v>
      </c>
      <c r="B28" s="55" t="s">
        <v>96</v>
      </c>
      <c r="C28" s="56" t="s">
        <v>97</v>
      </c>
      <c r="D28" s="68" t="s">
        <v>117</v>
      </c>
      <c r="E28" s="16">
        <v>140</v>
      </c>
      <c r="F28" s="15"/>
      <c r="G28" s="17">
        <v>38950</v>
      </c>
      <c r="H28" s="17">
        <f t="shared" si="0"/>
        <v>5453000</v>
      </c>
    </row>
    <row r="29" spans="1:8" ht="63.75" customHeight="1" x14ac:dyDescent="0.25">
      <c r="A29" s="4" t="s">
        <v>33</v>
      </c>
      <c r="B29" s="52" t="s">
        <v>98</v>
      </c>
      <c r="C29" s="57" t="s">
        <v>99</v>
      </c>
      <c r="D29" s="68" t="s">
        <v>117</v>
      </c>
      <c r="E29" s="16">
        <v>24</v>
      </c>
      <c r="F29" s="15"/>
      <c r="G29" s="17">
        <v>38100</v>
      </c>
      <c r="H29" s="17">
        <f t="shared" si="0"/>
        <v>914400</v>
      </c>
    </row>
    <row r="30" spans="1:8" ht="73.5" customHeight="1" x14ac:dyDescent="0.25">
      <c r="A30" s="4" t="s">
        <v>34</v>
      </c>
      <c r="B30" s="58" t="s">
        <v>100</v>
      </c>
      <c r="C30" s="56" t="s">
        <v>101</v>
      </c>
      <c r="D30" s="68" t="s">
        <v>117</v>
      </c>
      <c r="E30" s="20">
        <v>74</v>
      </c>
      <c r="F30" s="21"/>
      <c r="G30" s="17">
        <v>195000</v>
      </c>
      <c r="H30" s="17">
        <f t="shared" si="0"/>
        <v>14430000</v>
      </c>
    </row>
    <row r="31" spans="1:8" ht="92.25" customHeight="1" x14ac:dyDescent="0.25">
      <c r="A31" s="4" t="s">
        <v>35</v>
      </c>
      <c r="B31" s="59" t="s">
        <v>102</v>
      </c>
      <c r="C31" s="56" t="s">
        <v>103</v>
      </c>
      <c r="D31" s="68" t="s">
        <v>117</v>
      </c>
      <c r="E31" s="16">
        <v>100</v>
      </c>
      <c r="F31" s="19"/>
      <c r="G31" s="17">
        <v>13125</v>
      </c>
      <c r="H31" s="17">
        <f t="shared" si="0"/>
        <v>1312500</v>
      </c>
    </row>
    <row r="32" spans="1:8" ht="73.5" customHeight="1" x14ac:dyDescent="0.25">
      <c r="A32" s="4" t="s">
        <v>36</v>
      </c>
      <c r="B32" s="60" t="s">
        <v>104</v>
      </c>
      <c r="C32" s="61" t="s">
        <v>105</v>
      </c>
      <c r="D32" s="68" t="s">
        <v>118</v>
      </c>
      <c r="E32" s="16">
        <v>20</v>
      </c>
      <c r="F32" s="19"/>
      <c r="G32" s="17">
        <v>6100</v>
      </c>
      <c r="H32" s="17">
        <f t="shared" si="0"/>
        <v>122000</v>
      </c>
    </row>
    <row r="33" spans="1:8" s="3" customFormat="1" ht="69" customHeight="1" x14ac:dyDescent="0.25">
      <c r="A33" s="4" t="s">
        <v>37</v>
      </c>
      <c r="B33" s="60" t="s">
        <v>106</v>
      </c>
      <c r="C33" s="61" t="s">
        <v>107</v>
      </c>
      <c r="D33" s="68" t="s">
        <v>118</v>
      </c>
      <c r="E33" s="16">
        <v>80</v>
      </c>
      <c r="F33" s="19"/>
      <c r="G33" s="17">
        <v>13950</v>
      </c>
      <c r="H33" s="17">
        <f t="shared" si="0"/>
        <v>1116000</v>
      </c>
    </row>
    <row r="34" spans="1:8" s="3" customFormat="1" ht="62.25" customHeight="1" x14ac:dyDescent="0.25">
      <c r="A34" s="4" t="s">
        <v>38</v>
      </c>
      <c r="B34" s="62" t="s">
        <v>108</v>
      </c>
      <c r="C34" s="63" t="s">
        <v>109</v>
      </c>
      <c r="D34" s="69" t="s">
        <v>118</v>
      </c>
      <c r="E34" s="16">
        <v>340</v>
      </c>
      <c r="F34" s="19"/>
      <c r="G34" s="17">
        <v>37950</v>
      </c>
      <c r="H34" s="17">
        <f t="shared" si="0"/>
        <v>12903000</v>
      </c>
    </row>
    <row r="35" spans="1:8" ht="51.75" customHeight="1" x14ac:dyDescent="0.25">
      <c r="A35" s="4" t="s">
        <v>39</v>
      </c>
      <c r="B35" s="64" t="s">
        <v>110</v>
      </c>
      <c r="C35" s="65" t="s">
        <v>111</v>
      </c>
      <c r="D35" s="70" t="s">
        <v>118</v>
      </c>
      <c r="E35" s="16">
        <v>140</v>
      </c>
      <c r="F35" s="19"/>
      <c r="G35" s="17">
        <v>170500</v>
      </c>
      <c r="H35" s="17">
        <f t="shared" si="0"/>
        <v>23870000</v>
      </c>
    </row>
    <row r="36" spans="1:8" ht="75.75" customHeight="1" x14ac:dyDescent="0.25">
      <c r="A36" s="4" t="s">
        <v>40</v>
      </c>
      <c r="B36" s="66" t="s">
        <v>112</v>
      </c>
      <c r="C36" s="67" t="s">
        <v>113</v>
      </c>
      <c r="D36" s="71" t="s">
        <v>118</v>
      </c>
      <c r="E36" s="16">
        <v>2</v>
      </c>
      <c r="F36" s="19"/>
      <c r="G36" s="72">
        <v>76350</v>
      </c>
      <c r="H36" s="17">
        <f t="shared" si="0"/>
        <v>152700</v>
      </c>
    </row>
    <row r="37" spans="1:8" ht="76.5" customHeight="1" x14ac:dyDescent="0.25">
      <c r="A37" s="4" t="s">
        <v>41</v>
      </c>
      <c r="B37" s="66" t="s">
        <v>114</v>
      </c>
      <c r="C37" s="67" t="s">
        <v>113</v>
      </c>
      <c r="D37" s="71" t="s">
        <v>118</v>
      </c>
      <c r="E37" s="16">
        <v>2</v>
      </c>
      <c r="F37" s="19"/>
      <c r="G37" s="72">
        <v>86570</v>
      </c>
      <c r="H37" s="17">
        <f t="shared" si="0"/>
        <v>173140</v>
      </c>
    </row>
    <row r="38" spans="1:8" ht="69" customHeight="1" x14ac:dyDescent="0.25">
      <c r="A38" s="4" t="s">
        <v>42</v>
      </c>
      <c r="B38" s="66" t="s">
        <v>115</v>
      </c>
      <c r="C38" s="67" t="s">
        <v>113</v>
      </c>
      <c r="D38" s="71" t="s">
        <v>118</v>
      </c>
      <c r="E38" s="16">
        <v>2</v>
      </c>
      <c r="F38" s="19"/>
      <c r="G38" s="72">
        <v>81950</v>
      </c>
      <c r="H38" s="17">
        <f t="shared" si="0"/>
        <v>163900</v>
      </c>
    </row>
    <row r="39" spans="1:8" ht="125.25" customHeight="1" x14ac:dyDescent="0.25">
      <c r="A39" s="23" t="s">
        <v>43</v>
      </c>
      <c r="B39" s="66" t="s">
        <v>116</v>
      </c>
      <c r="C39" s="67" t="s">
        <v>113</v>
      </c>
      <c r="D39" s="71" t="s">
        <v>118</v>
      </c>
      <c r="E39" s="16">
        <v>2</v>
      </c>
      <c r="F39" s="19"/>
      <c r="G39" s="72">
        <v>78650</v>
      </c>
      <c r="H39" s="17">
        <f t="shared" si="0"/>
        <v>157300</v>
      </c>
    </row>
    <row r="40" spans="1:8" ht="131.25" customHeight="1" x14ac:dyDescent="0.25">
      <c r="A40"/>
      <c r="B40"/>
      <c r="C40"/>
      <c r="D40"/>
      <c r="E40"/>
    </row>
    <row r="41" spans="1:8" ht="72.599999999999994" customHeight="1" x14ac:dyDescent="0.25">
      <c r="A41"/>
      <c r="B41"/>
      <c r="C41"/>
      <c r="D41"/>
      <c r="E41"/>
    </row>
    <row r="42" spans="1:8" ht="63.75" customHeight="1" x14ac:dyDescent="0.25">
      <c r="A42"/>
      <c r="B42"/>
      <c r="C42"/>
      <c r="D42"/>
      <c r="E42"/>
    </row>
    <row r="43" spans="1:8" ht="79.5" customHeight="1" x14ac:dyDescent="0.25">
      <c r="A43"/>
      <c r="B43"/>
      <c r="C43"/>
      <c r="D43"/>
      <c r="E43"/>
    </row>
    <row r="44" spans="1:8" ht="162.75" customHeight="1" x14ac:dyDescent="0.25">
      <c r="A44"/>
      <c r="B44"/>
      <c r="C44"/>
      <c r="D44"/>
      <c r="E44"/>
    </row>
    <row r="45" spans="1:8" ht="104.25" customHeight="1" x14ac:dyDescent="0.25">
      <c r="A45"/>
      <c r="B45"/>
      <c r="C45"/>
      <c r="D45"/>
      <c r="E45"/>
    </row>
    <row r="46" spans="1:8" ht="129.75" customHeight="1" x14ac:dyDescent="0.25">
      <c r="A46"/>
      <c r="B46"/>
      <c r="C46"/>
      <c r="D46"/>
      <c r="E46"/>
    </row>
    <row r="47" spans="1:8" s="3" customFormat="1" ht="134.25" customHeight="1" x14ac:dyDescent="0.25"/>
    <row r="48" spans="1:8" s="3" customFormat="1" ht="132" customHeight="1" x14ac:dyDescent="0.25"/>
    <row r="49" spans="1:5" ht="155.25" customHeight="1" x14ac:dyDescent="0.25">
      <c r="A49"/>
      <c r="B49"/>
      <c r="C49"/>
      <c r="D49"/>
      <c r="E49"/>
    </row>
    <row r="50" spans="1:5" ht="130.5" customHeight="1" x14ac:dyDescent="0.25">
      <c r="A50"/>
      <c r="B50"/>
      <c r="C50"/>
      <c r="D50"/>
      <c r="E50"/>
    </row>
    <row r="51" spans="1:5" ht="102" customHeight="1" x14ac:dyDescent="0.25">
      <c r="A51"/>
      <c r="B51"/>
      <c r="C51"/>
      <c r="D51"/>
      <c r="E51"/>
    </row>
    <row r="52" spans="1:5" ht="158.25" customHeight="1" x14ac:dyDescent="0.25">
      <c r="A52"/>
      <c r="B52"/>
      <c r="C52"/>
      <c r="D52"/>
      <c r="E52"/>
    </row>
    <row r="53" spans="1:5" ht="76.5" customHeight="1" x14ac:dyDescent="0.25">
      <c r="A53"/>
      <c r="B53"/>
      <c r="C53"/>
      <c r="D53"/>
      <c r="E53"/>
    </row>
    <row r="54" spans="1:5" ht="127.5" customHeight="1" x14ac:dyDescent="0.25">
      <c r="A54"/>
      <c r="B54"/>
      <c r="C54"/>
      <c r="D54"/>
      <c r="E54"/>
    </row>
    <row r="55" spans="1:5" ht="87.75" customHeight="1" x14ac:dyDescent="0.25">
      <c r="A55"/>
      <c r="B55"/>
      <c r="C55"/>
      <c r="D55"/>
      <c r="E55"/>
    </row>
    <row r="56" spans="1:5" ht="74.25" customHeight="1" x14ac:dyDescent="0.25">
      <c r="A56"/>
      <c r="B56"/>
      <c r="C56"/>
      <c r="D56"/>
      <c r="E56"/>
    </row>
    <row r="57" spans="1:5" x14ac:dyDescent="0.25">
      <c r="A57"/>
      <c r="B57"/>
      <c r="C57"/>
      <c r="D57"/>
      <c r="E57"/>
    </row>
    <row r="58" spans="1:5" x14ac:dyDescent="0.25">
      <c r="A58"/>
      <c r="B58"/>
      <c r="C58"/>
      <c r="D58"/>
      <c r="E58"/>
    </row>
    <row r="59" spans="1:5" x14ac:dyDescent="0.25">
      <c r="A59"/>
      <c r="B59"/>
      <c r="C59"/>
      <c r="D59"/>
      <c r="E59"/>
    </row>
    <row r="60" spans="1:5" x14ac:dyDescent="0.25">
      <c r="A60"/>
      <c r="B60"/>
      <c r="C60"/>
      <c r="D60"/>
      <c r="E60"/>
    </row>
    <row r="61" spans="1:5" ht="95.65" customHeight="1" x14ac:dyDescent="0.25">
      <c r="A61"/>
      <c r="B61"/>
      <c r="C61"/>
      <c r="D61"/>
      <c r="E61"/>
    </row>
    <row r="62" spans="1:5" ht="65.650000000000006" customHeight="1" x14ac:dyDescent="0.25">
      <c r="A62"/>
      <c r="B62"/>
      <c r="C62"/>
      <c r="D62"/>
      <c r="E62"/>
    </row>
    <row r="63" spans="1:5" ht="63.95" customHeight="1" x14ac:dyDescent="0.25">
      <c r="A63"/>
      <c r="B63"/>
      <c r="C63"/>
      <c r="D63"/>
      <c r="E63"/>
    </row>
    <row r="64" spans="1:5" ht="65.099999999999994" customHeight="1" x14ac:dyDescent="0.25">
      <c r="A64"/>
      <c r="B64"/>
      <c r="C64"/>
      <c r="D64"/>
      <c r="E64"/>
    </row>
    <row r="65" spans="1:5" ht="65.099999999999994" customHeight="1" x14ac:dyDescent="0.25">
      <c r="A65"/>
      <c r="B65"/>
      <c r="C65"/>
      <c r="D65"/>
      <c r="E65"/>
    </row>
    <row r="66" spans="1:5" ht="65.099999999999994" customHeight="1" x14ac:dyDescent="0.25">
      <c r="A66"/>
      <c r="B66"/>
      <c r="C66"/>
      <c r="D66"/>
      <c r="E66"/>
    </row>
    <row r="67" spans="1:5" ht="65.099999999999994" customHeight="1" x14ac:dyDescent="0.25">
      <c r="A67"/>
      <c r="B67"/>
      <c r="C67"/>
      <c r="D67"/>
      <c r="E67"/>
    </row>
    <row r="68" spans="1:5" ht="65.099999999999994" customHeight="1" x14ac:dyDescent="0.25">
      <c r="A68"/>
      <c r="B68"/>
      <c r="C68"/>
      <c r="D68"/>
      <c r="E68"/>
    </row>
    <row r="69" spans="1:5" ht="46.7" customHeight="1" x14ac:dyDescent="0.25">
      <c r="A69"/>
      <c r="B69"/>
      <c r="C69"/>
      <c r="D69"/>
      <c r="E69"/>
    </row>
    <row r="70" spans="1:5" ht="128.44999999999999" customHeight="1" x14ac:dyDescent="0.25">
      <c r="A70"/>
      <c r="B70"/>
      <c r="C70"/>
      <c r="D70"/>
      <c r="E70"/>
    </row>
    <row r="71" spans="1:5" x14ac:dyDescent="0.25">
      <c r="A71"/>
      <c r="B71"/>
      <c r="C71"/>
      <c r="D71"/>
      <c r="E71"/>
    </row>
    <row r="72" spans="1:5" x14ac:dyDescent="0.25">
      <c r="A72"/>
      <c r="B72"/>
      <c r="C72"/>
      <c r="D72"/>
      <c r="E72"/>
    </row>
    <row r="73" spans="1:5" x14ac:dyDescent="0.25">
      <c r="A73"/>
      <c r="B73"/>
      <c r="C73"/>
      <c r="D73"/>
      <c r="E73"/>
    </row>
    <row r="74" spans="1:5" ht="143.44999999999999" customHeight="1" x14ac:dyDescent="0.25">
      <c r="A74"/>
      <c r="B74"/>
      <c r="C74"/>
      <c r="D74"/>
      <c r="E74"/>
    </row>
    <row r="75" spans="1:5" ht="62.25" customHeight="1" x14ac:dyDescent="0.25">
      <c r="A75"/>
      <c r="B75"/>
      <c r="C75"/>
      <c r="D75"/>
      <c r="E75"/>
    </row>
    <row r="76" spans="1:5" ht="43.9" customHeight="1" x14ac:dyDescent="0.25">
      <c r="A76"/>
      <c r="B76"/>
      <c r="C76"/>
      <c r="D76"/>
      <c r="E76"/>
    </row>
    <row r="77" spans="1:5" ht="302.45" customHeight="1" x14ac:dyDescent="0.25">
      <c r="A77"/>
      <c r="B77"/>
      <c r="C77"/>
      <c r="D77"/>
      <c r="E77"/>
    </row>
    <row r="78" spans="1:5" x14ac:dyDescent="0.25">
      <c r="A78"/>
      <c r="B78"/>
      <c r="C78"/>
      <c r="D78"/>
      <c r="E78"/>
    </row>
    <row r="79" spans="1:5" x14ac:dyDescent="0.25">
      <c r="A79"/>
      <c r="B79"/>
      <c r="C79"/>
      <c r="D79"/>
      <c r="E79"/>
    </row>
    <row r="80" spans="1:5" ht="102" customHeight="1" x14ac:dyDescent="0.25">
      <c r="A80"/>
      <c r="B80"/>
      <c r="C80"/>
      <c r="D80"/>
      <c r="E80"/>
    </row>
    <row r="81" spans="1:5" ht="47.85" customHeight="1" x14ac:dyDescent="0.25">
      <c r="A81"/>
      <c r="B81"/>
      <c r="C81"/>
      <c r="D81"/>
      <c r="E81"/>
    </row>
    <row r="82" spans="1:5" ht="46.15" customHeight="1" x14ac:dyDescent="0.25">
      <c r="A82"/>
      <c r="B82"/>
      <c r="C82"/>
      <c r="D82"/>
      <c r="E82"/>
    </row>
    <row r="83" spans="1:5" ht="44.45" customHeight="1" x14ac:dyDescent="0.25">
      <c r="A83"/>
      <c r="B83"/>
      <c r="C83"/>
      <c r="D83"/>
      <c r="E83"/>
    </row>
    <row r="84" spans="1:5" ht="43.9" customHeight="1" x14ac:dyDescent="0.25">
      <c r="A84"/>
      <c r="B84"/>
      <c r="C84"/>
      <c r="D84"/>
      <c r="E84"/>
    </row>
    <row r="85" spans="1:5" ht="60.4" customHeight="1" x14ac:dyDescent="0.25">
      <c r="A85"/>
      <c r="B85"/>
      <c r="C85"/>
      <c r="D85"/>
      <c r="E85"/>
    </row>
    <row r="86" spans="1:5" ht="58.9" customHeight="1" x14ac:dyDescent="0.25">
      <c r="A86"/>
      <c r="B86"/>
      <c r="C86"/>
      <c r="D86"/>
      <c r="E86"/>
    </row>
    <row r="87" spans="1:5" ht="57.6" customHeight="1" x14ac:dyDescent="0.25">
      <c r="A87"/>
      <c r="B87"/>
      <c r="C87"/>
      <c r="D87"/>
      <c r="E87"/>
    </row>
    <row r="88" spans="1:5" ht="58.15" customHeight="1" x14ac:dyDescent="0.25">
      <c r="A88"/>
      <c r="B88"/>
      <c r="C88"/>
      <c r="D88"/>
      <c r="E88"/>
    </row>
    <row r="89" spans="1:5" ht="62.85" customHeight="1" x14ac:dyDescent="0.25"/>
    <row r="90" spans="1:5" ht="31.15" customHeight="1" x14ac:dyDescent="0.25"/>
    <row r="91" spans="1:5" ht="59.45" customHeight="1" x14ac:dyDescent="0.25"/>
    <row r="93" spans="1:5" ht="27.2" customHeight="1" x14ac:dyDescent="0.25"/>
    <row r="94" spans="1:5" ht="115.15" customHeight="1" x14ac:dyDescent="0.25"/>
    <row r="97" ht="32.25" customHeight="1" x14ac:dyDescent="0.25"/>
    <row r="98" ht="31.7" customHeight="1" x14ac:dyDescent="0.25"/>
    <row r="99" ht="191.85" customHeight="1" x14ac:dyDescent="0.25"/>
    <row r="100" ht="35.65" customHeight="1" x14ac:dyDescent="0.25"/>
    <row r="101" ht="35.65" customHeight="1" x14ac:dyDescent="0.25"/>
    <row r="102" ht="40.9" customHeight="1" x14ac:dyDescent="0.25"/>
    <row r="103" ht="28.9" customHeight="1" x14ac:dyDescent="0.25"/>
    <row r="104" ht="130.15" customHeight="1" x14ac:dyDescent="0.25"/>
    <row r="105" ht="40.9" customHeight="1" x14ac:dyDescent="0.25"/>
    <row r="106" ht="50.1" customHeight="1" x14ac:dyDescent="0.25"/>
    <row r="107" ht="45" customHeight="1" x14ac:dyDescent="0.25"/>
    <row r="108" ht="26.65" customHeight="1" x14ac:dyDescent="0.25"/>
  </sheetData>
  <mergeCells count="8">
    <mergeCell ref="H1:H2"/>
    <mergeCell ref="E1:E2"/>
    <mergeCell ref="A1:A2"/>
    <mergeCell ref="B1:B2"/>
    <mergeCell ref="C1:C2"/>
    <mergeCell ref="D1:D2"/>
    <mergeCell ref="F1:F2"/>
    <mergeCell ref="G1:G2"/>
  </mergeCells>
  <pageMargins left="0.11811023622047245" right="0.11811023622047245" top="0.39370078740157483" bottom="0.39370078740157483" header="0.31496062992125984" footer="0.31496062992125984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7"/>
  <sheetViews>
    <sheetView workbookViewId="0">
      <selection activeCell="I3" sqref="I3"/>
    </sheetView>
  </sheetViews>
  <sheetFormatPr defaultRowHeight="15" x14ac:dyDescent="0.25"/>
  <cols>
    <col min="1" max="1" width="9.5703125" style="1" customWidth="1"/>
    <col min="2" max="2" width="22.85546875" style="2" customWidth="1"/>
    <col min="3" max="3" width="10.5703125" style="5" customWidth="1"/>
    <col min="4" max="4" width="11.7109375" hidden="1" customWidth="1"/>
    <col min="5" max="5" width="11.28515625" customWidth="1"/>
    <col min="6" max="6" width="14.28515625" customWidth="1"/>
    <col min="7" max="8" width="14.5703125" customWidth="1"/>
    <col min="9" max="9" width="13.140625" customWidth="1"/>
    <col min="10" max="10" width="12.85546875" customWidth="1"/>
    <col min="11" max="11" width="14" customWidth="1"/>
    <col min="12" max="12" width="14.42578125" customWidth="1"/>
  </cols>
  <sheetData>
    <row r="1" spans="1:3" ht="70.5" customHeight="1" x14ac:dyDescent="0.25">
      <c r="A1"/>
      <c r="B1"/>
      <c r="C1"/>
    </row>
    <row r="2" spans="1:3" ht="80.25" customHeight="1" x14ac:dyDescent="0.25">
      <c r="A2"/>
      <c r="B2"/>
      <c r="C2"/>
    </row>
    <row r="3" spans="1:3" ht="87" customHeight="1" x14ac:dyDescent="0.25">
      <c r="A3"/>
      <c r="B3"/>
      <c r="C3"/>
    </row>
    <row r="4" spans="1:3" ht="73.5" customHeight="1" x14ac:dyDescent="0.25">
      <c r="A4"/>
      <c r="B4"/>
      <c r="C4"/>
    </row>
    <row r="5" spans="1:3" ht="84.75" customHeight="1" x14ac:dyDescent="0.25">
      <c r="A5"/>
      <c r="B5"/>
      <c r="C5"/>
    </row>
    <row r="6" spans="1:3" ht="58.5" customHeight="1" x14ac:dyDescent="0.25">
      <c r="A6"/>
      <c r="B6"/>
      <c r="C6"/>
    </row>
    <row r="7" spans="1:3" ht="81" customHeight="1" x14ac:dyDescent="0.25">
      <c r="A7"/>
      <c r="B7"/>
      <c r="C7"/>
    </row>
    <row r="8" spans="1:3" ht="63.75" customHeight="1" x14ac:dyDescent="0.25">
      <c r="A8"/>
      <c r="B8"/>
      <c r="C8"/>
    </row>
    <row r="9" spans="1:3" ht="48" customHeight="1" x14ac:dyDescent="0.25">
      <c r="A9"/>
      <c r="B9"/>
      <c r="C9"/>
    </row>
    <row r="10" spans="1:3" ht="49.5" customHeight="1" x14ac:dyDescent="0.25">
      <c r="A10"/>
      <c r="B10"/>
      <c r="C10"/>
    </row>
    <row r="11" spans="1:3" ht="45.75" customHeight="1" x14ac:dyDescent="0.25">
      <c r="A11"/>
      <c r="B11"/>
      <c r="C11"/>
    </row>
    <row r="12" spans="1:3" ht="52.5" customHeight="1" x14ac:dyDescent="0.25">
      <c r="A12"/>
      <c r="B12"/>
      <c r="C12"/>
    </row>
    <row r="13" spans="1:3" x14ac:dyDescent="0.25">
      <c r="A13"/>
      <c r="B13"/>
      <c r="C13"/>
    </row>
    <row r="14" spans="1:3" ht="53.25" customHeight="1" x14ac:dyDescent="0.25">
      <c r="A14"/>
      <c r="B14"/>
      <c r="C14"/>
    </row>
    <row r="15" spans="1:3" ht="44.25" customHeight="1" x14ac:dyDescent="0.25">
      <c r="A15"/>
      <c r="B15"/>
      <c r="C15"/>
    </row>
    <row r="16" spans="1:3" ht="42.75" customHeight="1" x14ac:dyDescent="0.25">
      <c r="A16"/>
      <c r="B16"/>
      <c r="C16"/>
    </row>
    <row r="17" spans="6:12" x14ac:dyDescent="0.25">
      <c r="F17" s="7"/>
    </row>
    <row r="18" spans="6:12" x14ac:dyDescent="0.25">
      <c r="F18" s="7"/>
    </row>
    <row r="19" spans="6:12" x14ac:dyDescent="0.25">
      <c r="F19" s="7"/>
    </row>
    <row r="20" spans="6:12" x14ac:dyDescent="0.25">
      <c r="F20" s="7"/>
    </row>
    <row r="21" spans="6:12" x14ac:dyDescent="0.25">
      <c r="F21" s="7"/>
    </row>
    <row r="22" spans="6:12" x14ac:dyDescent="0.25">
      <c r="F22" s="7"/>
    </row>
    <row r="23" spans="6:12" x14ac:dyDescent="0.25">
      <c r="F23" s="7"/>
    </row>
    <row r="24" spans="6:12" x14ac:dyDescent="0.25">
      <c r="F24" s="7"/>
    </row>
    <row r="25" spans="6:12" x14ac:dyDescent="0.25">
      <c r="F25" s="7"/>
    </row>
    <row r="26" spans="6:12" x14ac:dyDescent="0.25">
      <c r="F26" s="7"/>
    </row>
    <row r="27" spans="6:12" x14ac:dyDescent="0.25">
      <c r="F27" s="7"/>
    </row>
    <row r="28" spans="6:12" x14ac:dyDescent="0.25">
      <c r="F28" s="7"/>
    </row>
    <row r="29" spans="6:12" x14ac:dyDescent="0.25">
      <c r="F29" s="7"/>
    </row>
    <row r="30" spans="6:12" x14ac:dyDescent="0.25">
      <c r="F30" s="7"/>
    </row>
    <row r="31" spans="6:12" x14ac:dyDescent="0.25">
      <c r="F31" s="7"/>
    </row>
    <row r="32" spans="6:12" x14ac:dyDescent="0.25">
      <c r="F32" s="7"/>
      <c r="G32" s="3"/>
      <c r="H32" s="3"/>
      <c r="I32" s="3"/>
      <c r="J32" s="3"/>
      <c r="K32" s="3"/>
      <c r="L32" s="3"/>
    </row>
    <row r="33" spans="1:12" s="3" customFormat="1" x14ac:dyDescent="0.25">
      <c r="A33" s="1"/>
      <c r="B33" s="2"/>
      <c r="C33" s="5"/>
      <c r="D33"/>
      <c r="E33"/>
      <c r="F33" s="7"/>
    </row>
    <row r="34" spans="1:12" s="3" customFormat="1" x14ac:dyDescent="0.25">
      <c r="A34" s="1"/>
      <c r="B34" s="2"/>
      <c r="C34" s="5"/>
      <c r="D34"/>
      <c r="E34"/>
      <c r="F34" s="7"/>
      <c r="G34"/>
      <c r="H34"/>
      <c r="I34"/>
      <c r="J34"/>
      <c r="K34"/>
      <c r="L34"/>
    </row>
    <row r="35" spans="1:12" x14ac:dyDescent="0.25">
      <c r="F35" s="7"/>
    </row>
    <row r="36" spans="1:12" x14ac:dyDescent="0.25">
      <c r="F36" s="7"/>
    </row>
    <row r="37" spans="1:12" x14ac:dyDescent="0.25">
      <c r="F37" s="7"/>
    </row>
    <row r="38" spans="1:12" x14ac:dyDescent="0.25">
      <c r="F38" s="7"/>
    </row>
    <row r="39" spans="1:12" x14ac:dyDescent="0.25">
      <c r="F39" s="7"/>
    </row>
    <row r="40" spans="1:12" x14ac:dyDescent="0.25">
      <c r="F40" s="7"/>
    </row>
    <row r="41" spans="1:12" x14ac:dyDescent="0.25">
      <c r="F41" s="7"/>
    </row>
    <row r="42" spans="1:12" x14ac:dyDescent="0.25">
      <c r="F42" s="7"/>
    </row>
    <row r="43" spans="1:12" x14ac:dyDescent="0.25">
      <c r="F43" s="7"/>
    </row>
    <row r="44" spans="1:12" x14ac:dyDescent="0.25">
      <c r="F44" s="7"/>
    </row>
    <row r="45" spans="1:12" x14ac:dyDescent="0.25">
      <c r="F45" s="7"/>
    </row>
    <row r="46" spans="1:12" x14ac:dyDescent="0.25">
      <c r="F46" s="7"/>
      <c r="G46" s="3"/>
      <c r="H46" s="3"/>
      <c r="I46" s="3"/>
      <c r="J46" s="3"/>
      <c r="K46" s="3"/>
      <c r="L46" s="3"/>
    </row>
    <row r="47" spans="1:12" s="3" customFormat="1" x14ac:dyDescent="0.25">
      <c r="A47" s="1"/>
      <c r="B47" s="2"/>
      <c r="C47" s="5"/>
      <c r="D47"/>
      <c r="E47"/>
      <c r="F47" s="7"/>
    </row>
    <row r="48" spans="1:12" s="3" customFormat="1" x14ac:dyDescent="0.25">
      <c r="A48" s="1"/>
      <c r="B48" s="2"/>
      <c r="C48" s="5"/>
      <c r="D48"/>
      <c r="E48"/>
      <c r="F48" s="7"/>
      <c r="G48"/>
      <c r="H48"/>
      <c r="I48"/>
      <c r="J48"/>
      <c r="K48"/>
      <c r="L48"/>
    </row>
    <row r="49" spans="6:6" x14ac:dyDescent="0.25">
      <c r="F49" s="7"/>
    </row>
    <row r="50" spans="6:6" x14ac:dyDescent="0.25">
      <c r="F50" s="7"/>
    </row>
    <row r="51" spans="6:6" x14ac:dyDescent="0.25">
      <c r="F51" s="7"/>
    </row>
    <row r="52" spans="6:6" x14ac:dyDescent="0.25">
      <c r="F52" s="7"/>
    </row>
    <row r="53" spans="6:6" x14ac:dyDescent="0.25">
      <c r="F53" s="7"/>
    </row>
    <row r="54" spans="6:6" x14ac:dyDescent="0.25">
      <c r="F54" s="7"/>
    </row>
    <row r="55" spans="6:6" x14ac:dyDescent="0.25">
      <c r="F55" s="7"/>
    </row>
    <row r="56" spans="6:6" x14ac:dyDescent="0.25">
      <c r="F56" s="7"/>
    </row>
    <row r="57" spans="6:6" x14ac:dyDescent="0.25">
      <c r="F57" s="7"/>
    </row>
    <row r="58" spans="6:6" x14ac:dyDescent="0.25">
      <c r="F58" s="7"/>
    </row>
    <row r="59" spans="6:6" x14ac:dyDescent="0.25">
      <c r="F59" s="7"/>
    </row>
    <row r="60" spans="6:6" x14ac:dyDescent="0.25">
      <c r="F60" s="7"/>
    </row>
    <row r="61" spans="6:6" x14ac:dyDescent="0.25">
      <c r="F61" s="7"/>
    </row>
    <row r="62" spans="6:6" x14ac:dyDescent="0.25">
      <c r="F62" s="7"/>
    </row>
    <row r="63" spans="6:6" x14ac:dyDescent="0.25">
      <c r="F63" s="7"/>
    </row>
    <row r="64" spans="6:6" x14ac:dyDescent="0.25">
      <c r="F64" s="7"/>
    </row>
    <row r="65" spans="6:6" x14ac:dyDescent="0.25">
      <c r="F65" s="7"/>
    </row>
    <row r="66" spans="6:6" x14ac:dyDescent="0.25">
      <c r="F66" s="7"/>
    </row>
    <row r="67" spans="6:6" x14ac:dyDescent="0.25">
      <c r="F67" s="7"/>
    </row>
  </sheetData>
  <pageMargins left="0.11811023622047244" right="0.31496062992125984" top="0.15748031496062992" bottom="0.15748031496062992" header="0.31496062992125984" footer="0.31496062992125984"/>
  <pageSetup paperSize="9" scale="9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прилож</vt:lpstr>
      <vt:lpstr>Лист1</vt:lpstr>
    </vt:vector>
  </TitlesOfParts>
  <Company>Юмгискор Холдинг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Шынар Абишева</dc:creator>
  <cp:lastModifiedBy>User</cp:lastModifiedBy>
  <cp:lastPrinted>2021-02-17T04:43:14Z</cp:lastPrinted>
  <dcterms:created xsi:type="dcterms:W3CDTF">2017-01-25T17:34:05Z</dcterms:created>
  <dcterms:modified xsi:type="dcterms:W3CDTF">2021-04-06T12:39:25Z</dcterms:modified>
</cp:coreProperties>
</file>